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-120" yWindow="-120" windowWidth="29040" windowHeight="15990" tabRatio="971" firstSheet="0" activeTab="0" autoFilterDateGrouping="1"/>
    <workbookView visibility="hidden" minimized="0" showHorizontalScroll="1" showVerticalScroll="1" showSheetTabs="1" xWindow="-120" yWindow="-120" windowWidth="29040" windowHeight="15990" tabRatio="600" firstSheet="8" activeTab="16" autoFilterDateGrouping="1"/>
    <workbookView visibility="hidden" minimized="0" showHorizontalScroll="1" showVerticalScroll="1" showSheetTabs="1" xWindow="-120" yWindow="-120" windowWidth="29040" windowHeight="15990" tabRatio="600" firstSheet="6" activeTab="16" autoFilterDateGrouping="1"/>
    <workbookView visibility="hidden" minimized="0" showHorizontalScroll="1" showVerticalScroll="1" showSheetTabs="1" xWindow="-120" yWindow="-120" windowWidth="29040" windowHeight="15990" tabRatio="600" firstSheet="0" activeTab="0" autoFilterDateGrouping="1"/>
    <workbookView visibility="hidden" minimized="0" showHorizontalScroll="1" showVerticalScroll="1" showSheetTabs="1" xWindow="-120" yWindow="-120" windowWidth="29040" windowHeight="15990" tabRatio="600" firstSheet="6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externalReferences>
    <externalReference xmlns:r="http://schemas.openxmlformats.org/officeDocument/2006/relationships" r:id="rId41"/>
    <externalReference xmlns:r="http://schemas.openxmlformats.org/officeDocument/2006/relationships" r:id="rId42"/>
  </externalReference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0.0"/>
    <numFmt numFmtId="165" formatCode="###0"/>
  </numFmts>
  <fonts count="26">
    <font>
      <name val="Geneva"/>
      <sz val="10"/>
    </font>
    <font>
      <name val="Geneva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Symbol"/>
      <charset val="2"/>
      <family val="1"/>
      <color indexed="8"/>
      <sz val="36"/>
    </font>
    <font>
      <name val="Tms Rmn"/>
      <color indexed="8"/>
      <sz val="36"/>
    </font>
    <font>
      <name val="Symbol"/>
      <charset val="2"/>
      <family val="1"/>
      <b val="1"/>
      <sz val="12"/>
    </font>
    <font>
      <name val="Geneva"/>
      <b val="1"/>
      <color indexed="10"/>
      <sz val="10"/>
    </font>
    <font>
      <name val="Geneva"/>
      <color indexed="10"/>
      <sz val="10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color indexed="8"/>
      <sz val="9"/>
    </font>
    <font>
      <name val="Arial"/>
      <family val="2"/>
      <sz val="10"/>
    </font>
    <font>
      <name val="Arial"/>
      <family val="2"/>
      <sz val="10"/>
    </font>
    <font>
      <name val="Arial"/>
      <family val="2"/>
      <color indexed="8"/>
      <sz val="9"/>
    </font>
    <font>
      <name val="Calibri"/>
      <family val="2"/>
      <color theme="1"/>
      <sz val="11"/>
      <scheme val="minor"/>
    </font>
    <font>
      <b val="1"/>
    </font>
    <font>
      <name val="Times New Roman"/>
      <strike val="0"/>
      <color rgb="00000000"/>
      <sz val="36"/>
    </font>
  </fonts>
  <fills count="7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81"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187">
    <xf numFmtId="0" fontId="0" fillId="0" borderId="0" pivotButton="0" quotePrefix="0" xfId="0"/>
    <xf numFmtId="0" fontId="0" fillId="2" borderId="0" pivotButton="0" quotePrefix="0" xfId="0"/>
    <xf numFmtId="0" fontId="6" fillId="2" borderId="0" applyAlignment="1" pivotButton="0" quotePrefix="0" xfId="0">
      <alignment horizontal="center" vertical="center" wrapText="1"/>
    </xf>
    <xf numFmtId="0" fontId="7" fillId="2" borderId="0" applyAlignment="1" pivotButton="0" quotePrefix="0" xfId="0">
      <alignment horizontal="center" vertical="center" wrapText="1"/>
    </xf>
    <xf numFmtId="0" fontId="8" fillId="0" borderId="0" pivotButton="0" quotePrefix="0" xfId="0"/>
    <xf numFmtId="0" fontId="9" fillId="2" borderId="0" applyAlignment="1" pivotButton="0" quotePrefix="0" xfId="0">
      <alignment horizontal="center" vertical="center"/>
    </xf>
    <xf numFmtId="0" fontId="10" fillId="3" borderId="1" applyAlignment="1" pivotButton="0" quotePrefix="0" xfId="0">
      <alignment horizontal="center" vertical="center" wrapText="1"/>
    </xf>
    <xf numFmtId="0" fontId="10" fillId="3" borderId="2" applyAlignment="1" pivotButton="0" quotePrefix="0" xfId="0">
      <alignment horizontal="center" vertical="center" wrapText="1"/>
    </xf>
    <xf numFmtId="0" fontId="10" fillId="3" borderId="3" applyAlignment="1" pivotButton="0" quotePrefix="0" xfId="0">
      <alignment horizontal="center" vertical="center" wrapText="1"/>
    </xf>
    <xf numFmtId="0" fontId="10" fillId="3" borderId="4" applyAlignment="1" pivotButton="0" quotePrefix="0" xfId="0">
      <alignment horizontal="center" vertical="center" wrapText="1"/>
    </xf>
    <xf numFmtId="0" fontId="10" fillId="2" borderId="5" applyAlignment="1" pivotButton="0" quotePrefix="0" xfId="0">
      <alignment horizontal="center" vertical="center" wrapText="1"/>
    </xf>
    <xf numFmtId="1" fontId="12" fillId="2" borderId="6" applyAlignment="1" pivotButton="0" quotePrefix="0" xfId="0">
      <alignment horizontal="center" vertical="center" wrapText="1"/>
    </xf>
    <xf numFmtId="1" fontId="12" fillId="2" borderId="5" applyAlignment="1" pivotButton="0" quotePrefix="0" xfId="0">
      <alignment horizontal="center" vertical="center" wrapText="1"/>
    </xf>
    <xf numFmtId="0" fontId="10" fillId="3" borderId="7" applyAlignment="1" pivotButton="0" quotePrefix="0" xfId="0">
      <alignment horizontal="center" vertical="center" wrapText="1"/>
    </xf>
    <xf numFmtId="1" fontId="12" fillId="2" borderId="8" applyAlignment="1" pivotButton="0" quotePrefix="0" xfId="0">
      <alignment horizontal="center" vertical="center" wrapText="1"/>
    </xf>
    <xf numFmtId="1" fontId="12" fillId="2" borderId="9" applyAlignment="1" pivotButton="0" quotePrefix="0" xfId="0">
      <alignment horizontal="center" vertical="center" wrapText="1"/>
    </xf>
    <xf numFmtId="1" fontId="10" fillId="2" borderId="5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5" fillId="2" borderId="0" applyAlignment="1" pivotButton="0" quotePrefix="0" xfId="0">
      <alignment horizontal="center" vertical="center"/>
    </xf>
    <xf numFmtId="1" fontId="5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 wrapText="1"/>
    </xf>
    <xf numFmtId="0" fontId="3" fillId="2" borderId="0" applyAlignment="1" pivotButton="0" quotePrefix="0" xfId="0">
      <alignment horizontal="center" vertical="center" wrapText="1"/>
    </xf>
    <xf numFmtId="0" fontId="0" fillId="2" borderId="0" applyAlignment="1" pivotButton="0" quotePrefix="0" xfId="0">
      <alignment horizontal="center" vertical="center"/>
    </xf>
    <xf numFmtId="0" fontId="4" fillId="2" borderId="0" applyAlignment="1" pivotButton="0" quotePrefix="0" xfId="0">
      <alignment horizontal="center" vertical="center"/>
    </xf>
    <xf numFmtId="3" fontId="2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5" fillId="2" borderId="0" applyAlignment="1" pivotButton="0" quotePrefix="0" xfId="0">
      <alignment horizontal="center" vertical="center"/>
    </xf>
    <xf numFmtId="164" fontId="5" fillId="2" borderId="0" applyAlignment="1" pivotButton="0" quotePrefix="0" xfId="0">
      <alignment horizontal="center" vertical="center" wrapText="1"/>
    </xf>
    <xf numFmtId="164" fontId="10" fillId="3" borderId="4" applyAlignment="1" pivotButton="0" quotePrefix="0" xfId="0">
      <alignment horizontal="center" vertical="center" wrapText="1"/>
    </xf>
    <xf numFmtId="164" fontId="10" fillId="3" borderId="7" applyAlignment="1" pivotButton="0" quotePrefix="0" xfId="0">
      <alignment horizontal="center" vertical="center" wrapText="1"/>
    </xf>
    <xf numFmtId="3" fontId="14" fillId="2" borderId="0" applyAlignment="1" pivotButton="0" quotePrefix="0" xfId="0">
      <alignment horizontal="center" vertical="center"/>
    </xf>
    <xf numFmtId="1" fontId="12" fillId="2" borderId="10" applyAlignment="1" pivotButton="0" quotePrefix="0" xfId="0">
      <alignment horizontal="center" vertical="center" wrapText="1"/>
    </xf>
    <xf numFmtId="1" fontId="12" fillId="2" borderId="11" applyAlignment="1" pivotButton="0" quotePrefix="0" xfId="0">
      <alignment horizontal="center" vertical="center" wrapText="1"/>
    </xf>
    <xf numFmtId="1" fontId="12" fillId="2" borderId="12" applyAlignment="1" pivotButton="0" quotePrefix="0" xfId="0">
      <alignment horizontal="center" vertical="center" wrapText="1"/>
    </xf>
    <xf numFmtId="1" fontId="12" fillId="2" borderId="13" applyAlignment="1" pivotButton="0" quotePrefix="0" xfId="0">
      <alignment horizontal="center" vertical="center" wrapText="1"/>
    </xf>
    <xf numFmtId="0" fontId="5" fillId="4" borderId="0" applyAlignment="1" pivotButton="0" quotePrefix="0" xfId="0">
      <alignment horizontal="center" vertical="center" wrapText="1"/>
    </xf>
    <xf numFmtId="0" fontId="1" fillId="0" borderId="0" pivotButton="0" quotePrefix="0" xfId="0"/>
    <xf numFmtId="0" fontId="3" fillId="4" borderId="0" applyAlignment="1" pivotButton="0" quotePrefix="0" xfId="0">
      <alignment horizontal="center" vertical="center" wrapText="1"/>
    </xf>
    <xf numFmtId="0" fontId="1" fillId="4" borderId="0" applyAlignment="1" pivotButton="0" quotePrefix="0" xfId="0">
      <alignment horizontal="center" vertical="center"/>
    </xf>
    <xf numFmtId="0" fontId="4" fillId="4" borderId="0" applyAlignment="1" pivotButton="0" quotePrefix="0" xfId="0">
      <alignment horizontal="center" vertical="center"/>
    </xf>
    <xf numFmtId="4" fontId="2" fillId="4" borderId="0" applyAlignment="1" pivotButton="0" quotePrefix="0" xfId="0">
      <alignment horizontal="center" vertical="center"/>
    </xf>
    <xf numFmtId="3" fontId="2" fillId="4" borderId="0" applyAlignment="1" pivotButton="0" quotePrefix="0" xfId="0">
      <alignment horizontal="center" vertical="center"/>
    </xf>
    <xf numFmtId="0" fontId="2" fillId="4" borderId="0" applyAlignment="1" pivotButton="0" quotePrefix="0" xfId="0">
      <alignment horizontal="center" vertical="center"/>
    </xf>
    <xf numFmtId="0" fontId="15" fillId="4" borderId="0" applyAlignment="1" pivotButton="0" quotePrefix="0" xfId="0">
      <alignment horizontal="center" vertical="center"/>
    </xf>
    <xf numFmtId="0" fontId="16" fillId="4" borderId="0" applyAlignment="1" pivotButton="0" quotePrefix="0" xfId="0">
      <alignment horizontal="right"/>
    </xf>
    <xf numFmtId="3" fontId="17" fillId="4" borderId="0" applyAlignment="1" pivotButton="0" quotePrefix="0" xfId="0">
      <alignment horizontal="center" vertical="center"/>
    </xf>
    <xf numFmtId="0" fontId="17" fillId="4" borderId="0" applyAlignment="1" pivotButton="0" quotePrefix="0" xfId="0">
      <alignment horizontal="right"/>
    </xf>
    <xf numFmtId="3" fontId="1" fillId="4" borderId="0" applyAlignment="1" pivotButton="0" quotePrefix="0" xfId="0">
      <alignment horizontal="center"/>
    </xf>
    <xf numFmtId="3" fontId="1" fillId="4" borderId="0" applyAlignment="1" pivotButton="0" quotePrefix="0" xfId="78">
      <alignment horizontal="center" vertical="center"/>
    </xf>
    <xf numFmtId="3" fontId="1" fillId="4" borderId="0" applyAlignment="1" pivotButton="0" quotePrefix="0" xfId="77">
      <alignment horizontal="center" vertical="center"/>
    </xf>
    <xf numFmtId="3" fontId="1" fillId="4" borderId="0" applyAlignment="1" pivotButton="0" quotePrefix="0" xfId="0">
      <alignment horizontal="center" vertical="center"/>
    </xf>
    <xf numFmtId="3" fontId="1" fillId="4" borderId="0" applyAlignment="1" pivotButton="0" quotePrefix="0" xfId="80">
      <alignment horizontal="center" vertical="center"/>
    </xf>
    <xf numFmtId="3" fontId="1" fillId="4" borderId="0" applyAlignment="1" pivotButton="0" quotePrefix="0" xfId="79">
      <alignment horizontal="center" vertical="center"/>
    </xf>
    <xf numFmtId="0" fontId="23" fillId="0" borderId="0" applyAlignment="1" pivotButton="0" quotePrefix="0" xfId="7">
      <alignment horizontal="center"/>
    </xf>
    <xf numFmtId="0" fontId="23" fillId="0" borderId="0" applyAlignment="1" pivotButton="0" quotePrefix="0" xfId="23">
      <alignment horizontal="center"/>
    </xf>
    <xf numFmtId="0" fontId="23" fillId="0" borderId="0" applyAlignment="1" pivotButton="0" quotePrefix="0" xfId="46">
      <alignment horizontal="center"/>
    </xf>
    <xf numFmtId="0" fontId="23" fillId="0" borderId="0" applyAlignment="1" pivotButton="0" quotePrefix="0" xfId="55">
      <alignment horizontal="center"/>
    </xf>
    <xf numFmtId="0" fontId="23" fillId="0" borderId="0" applyAlignment="1" pivotButton="0" quotePrefix="0" xfId="75">
      <alignment horizontal="center"/>
    </xf>
    <xf numFmtId="0" fontId="23" fillId="0" borderId="0" applyAlignment="1" pivotButton="0" quotePrefix="0" xfId="1">
      <alignment horizontal="center"/>
    </xf>
    <xf numFmtId="165" fontId="19" fillId="0" borderId="0" applyAlignment="1" pivotButton="0" quotePrefix="0" xfId="2">
      <alignment horizontal="center" vertical="top"/>
    </xf>
    <xf numFmtId="165" fontId="19" fillId="0" borderId="0" applyAlignment="1" pivotButton="0" quotePrefix="0" xfId="3">
      <alignment horizontal="center" vertical="top"/>
    </xf>
    <xf numFmtId="165" fontId="19" fillId="0" borderId="0" applyAlignment="1" pivotButton="0" quotePrefix="0" xfId="4">
      <alignment horizontal="center" vertical="top"/>
    </xf>
    <xf numFmtId="165" fontId="19" fillId="0" borderId="0" applyAlignment="1" pivotButton="0" quotePrefix="0" xfId="5">
      <alignment horizontal="center" vertical="top"/>
    </xf>
    <xf numFmtId="165" fontId="23" fillId="0" borderId="0" applyAlignment="1" pivotButton="0" quotePrefix="0" xfId="5">
      <alignment horizontal="center"/>
    </xf>
    <xf numFmtId="165" fontId="19" fillId="0" borderId="0" applyAlignment="1" pivotButton="0" quotePrefix="0" xfId="6">
      <alignment horizontal="center" vertical="top"/>
    </xf>
    <xf numFmtId="165" fontId="19" fillId="0" borderId="0" applyAlignment="1" pivotButton="0" quotePrefix="0" xfId="10">
      <alignment horizontal="center" vertical="top"/>
    </xf>
    <xf numFmtId="165" fontId="19" fillId="0" borderId="0" applyAlignment="1" pivotButton="0" quotePrefix="0" xfId="26">
      <alignment horizontal="center" vertical="top"/>
    </xf>
    <xf numFmtId="165" fontId="19" fillId="0" borderId="0" applyAlignment="1" pivotButton="0" quotePrefix="0" xfId="41">
      <alignment horizontal="center" vertical="top"/>
    </xf>
    <xf numFmtId="165" fontId="19" fillId="0" borderId="0" applyAlignment="1" pivotButton="0" quotePrefix="0" xfId="13">
      <alignment horizontal="center" vertical="top"/>
    </xf>
    <xf numFmtId="165" fontId="19" fillId="0" borderId="0" applyAlignment="1" pivotButton="0" quotePrefix="0" xfId="14">
      <alignment horizontal="center" vertical="top"/>
    </xf>
    <xf numFmtId="165" fontId="19" fillId="0" borderId="0" applyAlignment="1" pivotButton="0" quotePrefix="0" xfId="15">
      <alignment horizontal="center" vertical="top"/>
    </xf>
    <xf numFmtId="165" fontId="19" fillId="0" borderId="0" applyAlignment="1" pivotButton="0" quotePrefix="0" xfId="16">
      <alignment horizontal="center" vertical="top"/>
    </xf>
    <xf numFmtId="165" fontId="19" fillId="0" borderId="0" applyAlignment="1" pivotButton="0" quotePrefix="0" xfId="17">
      <alignment horizontal="center" vertical="top"/>
    </xf>
    <xf numFmtId="165" fontId="19" fillId="0" borderId="0" applyAlignment="1" pivotButton="0" quotePrefix="0" xfId="18">
      <alignment horizontal="center" vertical="top"/>
    </xf>
    <xf numFmtId="165" fontId="19" fillId="0" borderId="0" applyAlignment="1" pivotButton="0" quotePrefix="0" xfId="19">
      <alignment horizontal="center" vertical="top"/>
    </xf>
    <xf numFmtId="165" fontId="19" fillId="0" borderId="0" applyAlignment="1" pivotButton="0" quotePrefix="0" xfId="20">
      <alignment horizontal="center" vertical="top"/>
    </xf>
    <xf numFmtId="165" fontId="19" fillId="0" borderId="0" applyAlignment="1" pivotButton="0" quotePrefix="0" xfId="21">
      <alignment horizontal="center" vertical="top"/>
    </xf>
    <xf numFmtId="165" fontId="19" fillId="0" borderId="0" applyAlignment="1" pivotButton="0" quotePrefix="0" xfId="22">
      <alignment horizontal="center" vertical="top"/>
    </xf>
    <xf numFmtId="165" fontId="19" fillId="0" borderId="0" applyAlignment="1" pivotButton="0" quotePrefix="0" xfId="28">
      <alignment horizontal="center" vertical="top"/>
    </xf>
    <xf numFmtId="165" fontId="19" fillId="0" borderId="0" applyAlignment="1" pivotButton="0" quotePrefix="0" xfId="29">
      <alignment horizontal="center" vertical="top"/>
    </xf>
    <xf numFmtId="165" fontId="19" fillId="0" borderId="0" applyAlignment="1" pivotButton="0" quotePrefix="0" xfId="30">
      <alignment horizontal="center" vertical="top"/>
    </xf>
    <xf numFmtId="165" fontId="19" fillId="0" borderId="0" applyAlignment="1" pivotButton="0" quotePrefix="0" xfId="31">
      <alignment horizontal="center" vertical="top"/>
    </xf>
    <xf numFmtId="165" fontId="19" fillId="0" borderId="0" applyAlignment="1" pivotButton="0" quotePrefix="0" xfId="32">
      <alignment horizontal="center" vertical="top"/>
    </xf>
    <xf numFmtId="165" fontId="19" fillId="0" borderId="0" applyAlignment="1" pivotButton="0" quotePrefix="0" xfId="33">
      <alignment horizontal="center" vertical="top"/>
    </xf>
    <xf numFmtId="165" fontId="19" fillId="0" borderId="0" applyAlignment="1" pivotButton="0" quotePrefix="0" xfId="34">
      <alignment horizontal="center" vertical="top"/>
    </xf>
    <xf numFmtId="165" fontId="19" fillId="0" borderId="0" applyAlignment="1" pivotButton="0" quotePrefix="0" xfId="35">
      <alignment horizontal="center" vertical="top"/>
    </xf>
    <xf numFmtId="165" fontId="19" fillId="0" borderId="0" applyAlignment="1" pivotButton="0" quotePrefix="0" xfId="36">
      <alignment horizontal="center" vertical="top"/>
    </xf>
    <xf numFmtId="165" fontId="22" fillId="0" borderId="0" applyAlignment="1" pivotButton="0" quotePrefix="0" xfId="37">
      <alignment horizontal="center" vertical="top"/>
    </xf>
    <xf numFmtId="165" fontId="22" fillId="0" borderId="0" applyAlignment="1" pivotButton="0" quotePrefix="0" xfId="42">
      <alignment horizontal="center" vertical="top"/>
    </xf>
    <xf numFmtId="165" fontId="19" fillId="0" borderId="0" applyAlignment="1" pivotButton="0" quotePrefix="0" xfId="43">
      <alignment horizontal="center" vertical="top"/>
    </xf>
    <xf numFmtId="165" fontId="19" fillId="0" borderId="0" applyAlignment="1" pivotButton="0" quotePrefix="0" xfId="44">
      <alignment horizontal="center" vertical="top"/>
    </xf>
    <xf numFmtId="165" fontId="19" fillId="0" borderId="0" applyAlignment="1" pivotButton="0" quotePrefix="0" xfId="45">
      <alignment horizontal="center" vertical="top"/>
    </xf>
    <xf numFmtId="0" fontId="0" fillId="0" borderId="0" applyAlignment="1" pivotButton="0" quotePrefix="0" xfId="0">
      <alignment horizontal="center"/>
    </xf>
    <xf numFmtId="1" fontId="0" fillId="2" borderId="0" applyAlignment="1" pivotButton="0" quotePrefix="0" xfId="0">
      <alignment horizontal="center" vertic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2" fontId="0" fillId="0" borderId="0" applyAlignment="1" pivotButton="0" quotePrefix="0" xfId="0">
      <alignment horizontal="center"/>
    </xf>
    <xf numFmtId="3" fontId="1" fillId="2" borderId="0" applyAlignment="1" pivotButton="0" quotePrefix="0" xfId="0">
      <alignment horizontal="center" vertical="center"/>
    </xf>
    <xf numFmtId="3" fontId="0" fillId="0" borderId="0" applyAlignment="1" pivotButton="0" quotePrefix="0" xfId="0">
      <alignment horizontal="center"/>
    </xf>
    <xf numFmtId="3" fontId="23" fillId="0" borderId="0" applyAlignment="1" pivotButton="0" quotePrefix="0" xfId="47">
      <alignment horizontal="center"/>
    </xf>
    <xf numFmtId="3" fontId="23" fillId="0" borderId="0" applyAlignment="1" pivotButton="0" quotePrefix="0" xfId="51">
      <alignment horizontal="center"/>
    </xf>
    <xf numFmtId="3" fontId="23" fillId="0" borderId="0" applyAlignment="1" pivotButton="0" quotePrefix="0" xfId="59">
      <alignment horizontal="center"/>
    </xf>
    <xf numFmtId="3" fontId="23" fillId="0" borderId="0" applyAlignment="1" pivotButton="0" quotePrefix="0" xfId="60">
      <alignment horizontal="center"/>
    </xf>
    <xf numFmtId="3" fontId="23" fillId="0" borderId="0" applyAlignment="1" pivotButton="0" quotePrefix="0" xfId="64">
      <alignment horizontal="center"/>
    </xf>
    <xf numFmtId="3" fontId="23" fillId="0" borderId="0" applyAlignment="1" pivotButton="0" quotePrefix="0" xfId="68">
      <alignment horizontal="center"/>
    </xf>
    <xf numFmtId="3" fontId="23" fillId="0" borderId="0" applyAlignment="1" pivotButton="0" quotePrefix="0" xfId="72">
      <alignment horizontal="center"/>
    </xf>
    <xf numFmtId="3" fontId="23" fillId="0" borderId="0" pivotButton="0" quotePrefix="0" xfId="49"/>
    <xf numFmtId="3" fontId="23" fillId="0" borderId="0" applyAlignment="1" pivotButton="0" quotePrefix="0" xfId="49">
      <alignment horizontal="center"/>
    </xf>
    <xf numFmtId="3" fontId="23" fillId="0" borderId="0" applyAlignment="1" pivotButton="0" quotePrefix="0" xfId="53">
      <alignment horizontal="center"/>
    </xf>
    <xf numFmtId="3" fontId="23" fillId="0" borderId="0" applyAlignment="1" pivotButton="0" quotePrefix="0" xfId="56">
      <alignment horizontal="center"/>
    </xf>
    <xf numFmtId="3" fontId="23" fillId="0" borderId="0" applyAlignment="1" pivotButton="0" quotePrefix="0" xfId="61">
      <alignment horizontal="center"/>
    </xf>
    <xf numFmtId="3" fontId="23" fillId="0" borderId="0" applyAlignment="1" pivotButton="0" quotePrefix="0" xfId="65">
      <alignment horizontal="center"/>
    </xf>
    <xf numFmtId="3" fontId="23" fillId="0" borderId="0" applyAlignment="1" pivotButton="0" quotePrefix="0" xfId="69">
      <alignment horizontal="center"/>
    </xf>
    <xf numFmtId="3" fontId="23" fillId="0" borderId="0" applyAlignment="1" pivotButton="0" quotePrefix="0" xfId="73">
      <alignment horizontal="center"/>
    </xf>
    <xf numFmtId="3" fontId="23" fillId="0" borderId="0" applyAlignment="1" pivotButton="0" quotePrefix="0" xfId="48">
      <alignment horizontal="center"/>
    </xf>
    <xf numFmtId="3" fontId="23" fillId="0" borderId="0" applyAlignment="1" pivotButton="0" quotePrefix="0" xfId="52">
      <alignment horizontal="center"/>
    </xf>
    <xf numFmtId="3" fontId="23" fillId="0" borderId="0" applyAlignment="1" pivotButton="0" quotePrefix="0" xfId="57">
      <alignment horizontal="center"/>
    </xf>
    <xf numFmtId="3" fontId="23" fillId="0" borderId="0" applyAlignment="1" pivotButton="0" quotePrefix="0" xfId="62">
      <alignment horizontal="center"/>
    </xf>
    <xf numFmtId="3" fontId="23" fillId="0" borderId="0" applyAlignment="1" pivotButton="0" quotePrefix="0" xfId="66">
      <alignment horizontal="center"/>
    </xf>
    <xf numFmtId="3" fontId="23" fillId="0" borderId="0" applyAlignment="1" pivotButton="0" quotePrefix="0" xfId="70">
      <alignment horizontal="center"/>
    </xf>
    <xf numFmtId="3" fontId="23" fillId="0" borderId="0" applyAlignment="1" pivotButton="0" quotePrefix="0" xfId="74">
      <alignment horizontal="center"/>
    </xf>
    <xf numFmtId="3" fontId="23" fillId="0" borderId="0" applyAlignment="1" pivotButton="0" quotePrefix="0" xfId="50">
      <alignment horizontal="center"/>
    </xf>
    <xf numFmtId="3" fontId="23" fillId="0" borderId="0" applyAlignment="1" pivotButton="0" quotePrefix="0" xfId="54">
      <alignment horizontal="center"/>
    </xf>
    <xf numFmtId="3" fontId="23" fillId="0" borderId="0" applyAlignment="1" pivotButton="0" quotePrefix="0" xfId="58">
      <alignment horizontal="center"/>
    </xf>
    <xf numFmtId="3" fontId="23" fillId="0" borderId="0" applyAlignment="1" pivotButton="0" quotePrefix="0" xfId="63">
      <alignment horizontal="center"/>
    </xf>
    <xf numFmtId="3" fontId="23" fillId="0" borderId="0" applyAlignment="1" pivotButton="0" quotePrefix="0" xfId="67">
      <alignment horizontal="center"/>
    </xf>
    <xf numFmtId="3" fontId="23" fillId="0" borderId="0" applyAlignment="1" pivotButton="0" quotePrefix="0" xfId="71">
      <alignment horizontal="center"/>
    </xf>
    <xf numFmtId="3" fontId="23" fillId="0" borderId="0" applyAlignment="1" pivotButton="0" quotePrefix="0" xfId="76">
      <alignment horizontal="center"/>
    </xf>
    <xf numFmtId="0" fontId="5" fillId="5" borderId="0" applyAlignment="1" pivotButton="0" quotePrefix="0" xfId="0">
      <alignment horizontal="center" vertical="center"/>
    </xf>
    <xf numFmtId="2" fontId="0" fillId="5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0" fontId="0" fillId="5" borderId="0" applyAlignment="1" pivotButton="0" quotePrefix="0" xfId="0">
      <alignment horizontal="center" vertical="center"/>
    </xf>
    <xf numFmtId="0" fontId="0" fillId="6" borderId="0" applyAlignment="1" pivotButton="0" quotePrefix="0" xfId="0">
      <alignment horizontal="center" vertical="center"/>
    </xf>
    <xf numFmtId="165" fontId="19" fillId="0" borderId="0" applyAlignment="1" pivotButton="0" quotePrefix="0" xfId="5">
      <alignment horizontal="center" vertical="top"/>
    </xf>
    <xf numFmtId="165" fontId="23" fillId="0" borderId="0" applyAlignment="1" pivotButton="0" quotePrefix="0" xfId="5">
      <alignment horizontal="center"/>
    </xf>
    <xf numFmtId="165" fontId="19" fillId="0" borderId="0" applyAlignment="1" pivotButton="0" quotePrefix="0" xfId="6">
      <alignment horizontal="center" vertical="top"/>
    </xf>
    <xf numFmtId="165" fontId="19" fillId="0" borderId="0" applyAlignment="1" pivotButton="0" quotePrefix="0" xfId="13">
      <alignment horizontal="center" vertical="top"/>
    </xf>
    <xf numFmtId="165" fontId="19" fillId="0" borderId="0" applyAlignment="1" pivotButton="0" quotePrefix="0" xfId="17">
      <alignment horizontal="center" vertical="top"/>
    </xf>
    <xf numFmtId="165" fontId="19" fillId="0" borderId="0" applyAlignment="1" pivotButton="0" quotePrefix="0" xfId="21">
      <alignment horizontal="center" vertical="top"/>
    </xf>
    <xf numFmtId="165" fontId="19" fillId="0" borderId="0" applyAlignment="1" pivotButton="0" quotePrefix="0" xfId="30">
      <alignment horizontal="center" vertical="top"/>
    </xf>
    <xf numFmtId="165" fontId="22" fillId="0" borderId="0" applyAlignment="1" pivotButton="0" quotePrefix="0" xfId="37">
      <alignment horizontal="center" vertical="top"/>
    </xf>
    <xf numFmtId="165" fontId="19" fillId="0" borderId="0" applyAlignment="1" pivotButton="0" quotePrefix="0" xfId="45">
      <alignment horizontal="center" vertical="top"/>
    </xf>
    <xf numFmtId="165" fontId="19" fillId="0" borderId="0" applyAlignment="1" pivotButton="0" quotePrefix="0" xfId="2">
      <alignment horizontal="center" vertical="top"/>
    </xf>
    <xf numFmtId="165" fontId="19" fillId="0" borderId="0" applyAlignment="1" pivotButton="0" quotePrefix="0" xfId="10">
      <alignment horizontal="center" vertical="top"/>
    </xf>
    <xf numFmtId="165" fontId="19" fillId="0" borderId="0" applyAlignment="1" pivotButton="0" quotePrefix="0" xfId="14">
      <alignment horizontal="center" vertical="top"/>
    </xf>
    <xf numFmtId="165" fontId="19" fillId="0" borderId="0" applyAlignment="1" pivotButton="0" quotePrefix="0" xfId="18">
      <alignment horizontal="center" vertical="top"/>
    </xf>
    <xf numFmtId="165" fontId="19" fillId="0" borderId="0" applyAlignment="1" pivotButton="0" quotePrefix="0" xfId="22">
      <alignment horizontal="center" vertical="top"/>
    </xf>
    <xf numFmtId="165" fontId="19" fillId="0" borderId="0" applyAlignment="1" pivotButton="0" quotePrefix="0" xfId="36">
      <alignment horizontal="center" vertical="top"/>
    </xf>
    <xf numFmtId="165" fontId="22" fillId="0" borderId="0" applyAlignment="1" pivotButton="0" quotePrefix="0" xfId="42">
      <alignment horizontal="center" vertical="top"/>
    </xf>
    <xf numFmtId="165" fontId="19" fillId="0" borderId="0" applyAlignment="1" pivotButton="0" quotePrefix="0" xfId="31">
      <alignment horizontal="center" vertical="top"/>
    </xf>
    <xf numFmtId="165" fontId="19" fillId="0" borderId="0" applyAlignment="1" pivotButton="0" quotePrefix="0" xfId="3">
      <alignment horizontal="center" vertical="top"/>
    </xf>
    <xf numFmtId="165" fontId="19" fillId="0" borderId="0" applyAlignment="1" pivotButton="0" quotePrefix="0" xfId="26">
      <alignment horizontal="center" vertical="top"/>
    </xf>
    <xf numFmtId="165" fontId="19" fillId="0" borderId="0" applyAlignment="1" pivotButton="0" quotePrefix="0" xfId="15">
      <alignment horizontal="center" vertical="top"/>
    </xf>
    <xf numFmtId="165" fontId="19" fillId="0" borderId="0" applyAlignment="1" pivotButton="0" quotePrefix="0" xfId="19">
      <alignment horizontal="center" vertical="top"/>
    </xf>
    <xf numFmtId="165" fontId="19" fillId="0" borderId="0" applyAlignment="1" pivotButton="0" quotePrefix="0" xfId="28">
      <alignment horizontal="center" vertical="top"/>
    </xf>
    <xf numFmtId="165" fontId="19" fillId="0" borderId="0" applyAlignment="1" pivotButton="0" quotePrefix="0" xfId="35">
      <alignment horizontal="center" vertical="top"/>
    </xf>
    <xf numFmtId="165" fontId="19" fillId="0" borderId="0" applyAlignment="1" pivotButton="0" quotePrefix="0" xfId="43">
      <alignment horizontal="center" vertical="top"/>
    </xf>
    <xf numFmtId="165" fontId="19" fillId="0" borderId="0" applyAlignment="1" pivotButton="0" quotePrefix="0" xfId="32">
      <alignment horizontal="center" vertical="top"/>
    </xf>
    <xf numFmtId="165" fontId="19" fillId="0" borderId="0" applyAlignment="1" pivotButton="0" quotePrefix="0" xfId="4">
      <alignment horizontal="center" vertical="top"/>
    </xf>
    <xf numFmtId="165" fontId="19" fillId="0" borderId="0" applyAlignment="1" pivotButton="0" quotePrefix="0" xfId="41">
      <alignment horizontal="center" vertical="top"/>
    </xf>
    <xf numFmtId="165" fontId="19" fillId="0" borderId="0" applyAlignment="1" pivotButton="0" quotePrefix="0" xfId="16">
      <alignment horizontal="center" vertical="top"/>
    </xf>
    <xf numFmtId="165" fontId="19" fillId="0" borderId="0" applyAlignment="1" pivotButton="0" quotePrefix="0" xfId="20">
      <alignment horizontal="center" vertical="top"/>
    </xf>
    <xf numFmtId="165" fontId="19" fillId="0" borderId="0" applyAlignment="1" pivotButton="0" quotePrefix="0" xfId="29">
      <alignment horizontal="center" vertical="top"/>
    </xf>
    <xf numFmtId="165" fontId="19" fillId="0" borderId="0" applyAlignment="1" pivotButton="0" quotePrefix="0" xfId="34">
      <alignment horizontal="center" vertical="top"/>
    </xf>
    <xf numFmtId="165" fontId="19" fillId="0" borderId="0" applyAlignment="1" pivotButton="0" quotePrefix="0" xfId="44">
      <alignment horizontal="center" vertical="top"/>
    </xf>
    <xf numFmtId="165" fontId="19" fillId="0" borderId="0" applyAlignment="1" pivotButton="0" quotePrefix="0" xfId="33">
      <alignment horizontal="center" vertical="top"/>
    </xf>
    <xf numFmtId="164" fontId="5" fillId="2" borderId="0" applyAlignment="1" pivotButton="0" quotePrefix="0" xfId="0">
      <alignment horizontal="center" vertical="center" wrapText="1"/>
    </xf>
    <xf numFmtId="164" fontId="10" fillId="3" borderId="4" applyAlignment="1" pivotButton="0" quotePrefix="0" xfId="0">
      <alignment horizontal="center" vertical="center" wrapText="1"/>
    </xf>
    <xf numFmtId="164" fontId="10" fillId="3" borderId="7" applyAlignment="1" pivotButton="0" quotePrefix="0" xfId="0">
      <alignment horizontal="center" vertical="center" wrapText="1"/>
    </xf>
    <xf numFmtId="1" fontId="24" fillId="2" borderId="14" applyAlignment="1" pivotButton="0" quotePrefix="0" xfId="0">
      <alignment horizontal="center" vertical="top"/>
    </xf>
    <xf numFmtId="0" fontId="24" fillId="2" borderId="14" applyAlignment="1" pivotButton="0" quotePrefix="0" xfId="0">
      <alignment horizontal="center" vertical="top"/>
    </xf>
    <xf numFmtId="0" fontId="24" fillId="0" borderId="14" applyAlignment="1" pivotButton="0" quotePrefix="0" xfId="0">
      <alignment horizontal="center" vertical="top"/>
    </xf>
    <xf numFmtId="0" fontId="25" fillId="3" borderId="15" applyAlignment="1" pivotButton="0" quotePrefix="0" xfId="0">
      <alignment horizontal="center" vertical="top"/>
    </xf>
    <xf numFmtId="0" fontId="25" fillId="0" borderId="15" applyAlignment="1" pivotButton="0" quotePrefix="0" xfId="0">
      <alignment horizontal="center" vertical="top"/>
    </xf>
    <xf numFmtId="0" fontId="25" fillId="0" borderId="15" pivotButton="0" quotePrefix="0" xfId="0"/>
    <xf numFmtId="0" fontId="25" fillId="0" borderId="0" pivotButton="0" quotePrefix="0" xfId="0"/>
    <xf numFmtId="0" fontId="25" fillId="3" borderId="15" applyAlignment="1" pivotButton="0" quotePrefix="0" xfId="0">
      <alignment horizontal="center" vertical="center" wrapText="1"/>
    </xf>
    <xf numFmtId="0" fontId="25" fillId="2" borderId="15" applyAlignment="1" pivotButton="0" quotePrefix="0" xfId="0">
      <alignment horizontal="center" vertical="center" wrapText="1"/>
    </xf>
    <xf numFmtId="1" fontId="25" fillId="2" borderId="15" applyAlignment="1" pivotButton="0" quotePrefix="0" xfId="0">
      <alignment horizontal="center" vertical="center" wrapText="1"/>
    </xf>
    <xf numFmtId="164" fontId="25" fillId="3" borderId="15" applyAlignment="1" pivotButton="0" quotePrefix="0" xfId="0">
      <alignment horizontal="center" vertical="center" wrapText="1"/>
    </xf>
    <xf numFmtId="164" fontId="10" fillId="3" borderId="15" applyAlignment="1" pivotButton="0" quotePrefix="0" xfId="0">
      <alignment horizontal="center" vertical="center" wrapText="1"/>
    </xf>
    <xf numFmtId="1" fontId="12" fillId="2" borderId="15" applyAlignment="1" pivotButton="0" quotePrefix="0" xfId="0">
      <alignment horizontal="center" vertical="center" wrapText="1"/>
    </xf>
    <xf numFmtId="0" fontId="0" fillId="0" borderId="15" pivotButton="0" quotePrefix="0" xfId="0"/>
    <xf numFmtId="0" fontId="10" fillId="3" borderId="15" applyAlignment="1" pivotButton="0" quotePrefix="0" xfId="0">
      <alignment horizontal="center" vertical="center" wrapText="1"/>
    </xf>
  </cellXfs>
  <cellStyles count="81">
    <cellStyle name="Normal" xfId="0" builtinId="0"/>
    <cellStyle name="Normal 10" xfId="1"/>
    <cellStyle name="Normal 12" xfId="2"/>
    <cellStyle name="Normal 13" xfId="3"/>
    <cellStyle name="Normal 14" xfId="4"/>
    <cellStyle name="Normal 15" xfId="5"/>
    <cellStyle name="Normal 16" xfId="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0" xfId="13"/>
    <cellStyle name="Normal 21" xfId="14"/>
    <cellStyle name="Normal 22" xfId="15"/>
    <cellStyle name="Normal 23" xfId="16"/>
    <cellStyle name="Normal 24" xfId="17"/>
    <cellStyle name="Normal 25" xfId="18"/>
    <cellStyle name="Normal 26" xfId="19"/>
    <cellStyle name="Normal 27" xfId="20"/>
    <cellStyle name="Normal 28" xfId="21"/>
    <cellStyle name="Normal 29" xfId="22"/>
    <cellStyle name="Normal 3" xfId="23"/>
    <cellStyle name="Normal 3 2" xfId="24"/>
    <cellStyle name="Normal 3 3" xfId="25"/>
    <cellStyle name="Normal 3 4" xfId="26"/>
    <cellStyle name="Normal 3 5" xfId="27"/>
    <cellStyle name="Normal 30" xfId="28"/>
    <cellStyle name="Normal 31" xfId="29"/>
    <cellStyle name="Normal 32" xfId="30"/>
    <cellStyle name="Normal 33" xfId="31"/>
    <cellStyle name="Normal 34" xfId="32"/>
    <cellStyle name="Normal 35" xfId="33"/>
    <cellStyle name="Normal 36" xfId="34"/>
    <cellStyle name="Normal 37" xfId="35"/>
    <cellStyle name="Normal 38" xfId="36"/>
    <cellStyle name="Normal 39" xfId="37"/>
    <cellStyle name="Normal 4 2" xfId="38"/>
    <cellStyle name="Normal 4 3" xfId="39"/>
    <cellStyle name="Normal 4 4" xfId="40"/>
    <cellStyle name="Normal 4 5" xfId="41"/>
    <cellStyle name="Normal 40" xfId="42"/>
    <cellStyle name="Normal 41" xfId="43"/>
    <cellStyle name="Normal 42" xfId="44"/>
    <cellStyle name="Normal 43" xfId="45"/>
    <cellStyle name="Normal 5" xfId="46"/>
    <cellStyle name="Normal 62" xfId="47"/>
    <cellStyle name="Normal 63" xfId="48"/>
    <cellStyle name="Normal 64" xfId="49"/>
    <cellStyle name="Normal 65" xfId="50"/>
    <cellStyle name="Normal 66" xfId="51"/>
    <cellStyle name="Normal 67" xfId="52"/>
    <cellStyle name="Normal 68" xfId="53"/>
    <cellStyle name="Normal 69" xfId="54"/>
    <cellStyle name="Normal 7" xfId="55"/>
    <cellStyle name="Normal 71" xfId="56"/>
    <cellStyle name="Normal 72" xfId="57"/>
    <cellStyle name="Normal 73" xfId="58"/>
    <cellStyle name="Normal 74" xfId="59"/>
    <cellStyle name="Normal 75" xfId="60"/>
    <cellStyle name="Normal 76" xfId="61"/>
    <cellStyle name="Normal 77" xfId="62"/>
    <cellStyle name="Normal 78" xfId="63"/>
    <cellStyle name="Normal 79" xfId="64"/>
    <cellStyle name="Normal 80" xfId="65"/>
    <cellStyle name="Normal 81" xfId="66"/>
    <cellStyle name="Normal 82" xfId="67"/>
    <cellStyle name="Normal 83" xfId="68"/>
    <cellStyle name="Normal 84" xfId="69"/>
    <cellStyle name="Normal 85" xfId="70"/>
    <cellStyle name="Normal 86" xfId="71"/>
    <cellStyle name="Normal 87" xfId="72"/>
    <cellStyle name="Normal 88" xfId="73"/>
    <cellStyle name="Normal 89" xfId="74"/>
    <cellStyle name="Normal 9" xfId="75"/>
    <cellStyle name="Normal 90" xfId="76"/>
    <cellStyle name="Normal_Population (EAF)" xfId="77"/>
    <cellStyle name="Normal_Population (EAM)" xfId="78"/>
    <cellStyle name="Normal_Population (NEAF)" xfId="79"/>
    <cellStyle name="Normal_Population (NEAM)" xfId="8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externalLink" Target="/xl/externalLinks/externalLink1.xml" Id="rId41"/><Relationship Type="http://schemas.openxmlformats.org/officeDocument/2006/relationships/externalLink" Target="/xl/externalLinks/externalLink2.xml" Id="rId42"/><Relationship Type="http://schemas.openxmlformats.org/officeDocument/2006/relationships/styles" Target="styles.xml" Id="rId43"/><Relationship Type="http://schemas.openxmlformats.org/officeDocument/2006/relationships/theme" Target="theme/theme1.xml" Id="rId44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/Documents/Prachi/Thilly/Summer_project/data_loader/mortality_orig_files/CEHS10%20HDDesktop%20Folder/Cancer%2520of%2520the%2520Descending%25" TargetMode="External" Id="rId1"/></Relationships>
</file>

<file path=xl/externalLinks/_rels/externalLink2.xml.rels><Relationships xmlns="http://schemas.openxmlformats.org/package/2006/relationships"><Relationship Type="http://schemas.openxmlformats.org/officeDocument/2006/relationships/externalLinkPath" Target="/Documents/Prachi/Thilly/Summer_project/data_loader/mortality_orig_files/Cancer%20of%20the%20Ascending%20Colon_06.xls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w Data (EAM)"/>
    </sheetNames>
    <sheetDataSet>
      <sheetData sheetId="0" refreshError="1">
        <row r="1">
          <cell r="A1" t="str">
            <v>Mortality by Descending Colon Cancer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aw Data (EAM)"/>
      <sheetName val="1 minus TOT (EAM)"/>
      <sheetName val="Raw Adj (EAM)"/>
      <sheetName val="Raw Data (EAF)"/>
      <sheetName val="1 minus TOT (EAF)"/>
      <sheetName val="Raw Adj (EAF)"/>
      <sheetName val="Raw Data (NEAM)"/>
      <sheetName val="1 minus TOT (NEAM)"/>
      <sheetName val="Raw Adj (NEAM)"/>
      <sheetName val="Raw Data (NEAF)"/>
      <sheetName val="1 minus TOT (NEAF)"/>
      <sheetName val="Raw Adj (NEAF)"/>
      <sheetName val="Population (EAM)"/>
      <sheetName val="Population (EAF)"/>
      <sheetName val="Population (NEAM)"/>
      <sheetName val="Population (NEAF)"/>
      <sheetName val="Mortality by birth year (EAM)"/>
      <sheetName val="Mortality by birth year (EAF)"/>
      <sheetName val="Mortality by birth year (NEAM)"/>
      <sheetName val="Mortality by birth year (NEAF)"/>
      <sheetName val="Decades (EA)"/>
      <sheetName val="Decades (NEA)"/>
      <sheetName val="Mortality Chart (EA)"/>
      <sheetName val="Mortality Chart (NEA)"/>
      <sheetName val="Early (EA)"/>
      <sheetName val="Early (NEA)"/>
      <sheetName val="Middle (EA)"/>
      <sheetName val="Middle (NEA)"/>
      <sheetName val="Late (EA)"/>
      <sheetName val="Late (NEA)"/>
      <sheetName val="0.5-3 (EA)"/>
      <sheetName val="0.5-3 (NEA)"/>
      <sheetName val="7.5-17.5 (EA)"/>
      <sheetName val="7.5-17.5 (NEA)"/>
      <sheetName val="22.5-42.5 (EA)"/>
      <sheetName val="22.5-42.5 (NEA)"/>
      <sheetName val="52.5-72.5 (EA)"/>
      <sheetName val="52.5-72.5 (NEA)"/>
      <sheetName val="82.5-102.5 (EA)"/>
      <sheetName val="82.5-102.5 (NEA)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1.0027947706735398</v>
          </cell>
          <cell r="N12">
            <v>1.0038411555510518</v>
          </cell>
          <cell r="O12">
            <v>3.0151687821747162</v>
          </cell>
          <cell r="P12">
            <v>3.0233048724269938</v>
          </cell>
          <cell r="Q12">
            <v>4.0457934088666008</v>
          </cell>
          <cell r="R12">
            <v>7.1210325015080667</v>
          </cell>
          <cell r="S12">
            <v>9.2236221740289928</v>
          </cell>
          <cell r="T12">
            <v>10.347725055845743</v>
          </cell>
          <cell r="U12">
            <v>11.603619705755323</v>
          </cell>
          <cell r="V12">
            <v>14.990347826086957</v>
          </cell>
          <cell r="W12">
            <v>13.175529656664704</v>
          </cell>
          <cell r="X12">
            <v>4.5687833975394554</v>
          </cell>
          <cell r="Y12">
            <v>2.428769017980636</v>
          </cell>
          <cell r="Z12">
            <v>0</v>
          </cell>
          <cell r="AA12">
            <v>0</v>
          </cell>
          <cell r="AB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1.0007332513253679</v>
          </cell>
          <cell r="K13">
            <v>0</v>
          </cell>
          <cell r="L13">
            <v>2.0045868264284699</v>
          </cell>
          <cell r="M13">
            <v>0</v>
          </cell>
          <cell r="N13">
            <v>2.007591014929087</v>
          </cell>
          <cell r="O13">
            <v>1.0052998613391506</v>
          </cell>
          <cell r="P13">
            <v>3.0233033121708748</v>
          </cell>
          <cell r="Q13">
            <v>4.0463473750013703</v>
          </cell>
          <cell r="R13">
            <v>10.168098940763731</v>
          </cell>
          <cell r="S13">
            <v>14.344535993061578</v>
          </cell>
          <cell r="T13">
            <v>20.674203467537083</v>
          </cell>
          <cell r="U13">
            <v>18.926628063774093</v>
          </cell>
          <cell r="V13">
            <v>16.049088854357958</v>
          </cell>
          <cell r="W13">
            <v>10.945128720889224</v>
          </cell>
          <cell r="X13">
            <v>7.9551091493258861</v>
          </cell>
          <cell r="Y13">
            <v>1.2033284536559057</v>
          </cell>
          <cell r="Z13">
            <v>0</v>
          </cell>
          <cell r="AA13">
            <v>0</v>
          </cell>
          <cell r="AB13">
            <v>1.2386058981233243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K14">
            <v>1.0014195036143076</v>
          </cell>
          <cell r="L14">
            <v>0</v>
          </cell>
          <cell r="M14">
            <v>0</v>
          </cell>
          <cell r="N14">
            <v>0</v>
          </cell>
          <cell r="O14">
            <v>5.0266044422611316</v>
          </cell>
          <cell r="P14">
            <v>2.015254147552267</v>
          </cell>
          <cell r="Q14">
            <v>12.141034438392589</v>
          </cell>
          <cell r="R14">
            <v>8.136953851727549</v>
          </cell>
          <cell r="S14">
            <v>10.238333197844289</v>
          </cell>
          <cell r="T14">
            <v>15.53930682354247</v>
          </cell>
          <cell r="U14">
            <v>14.754788649254433</v>
          </cell>
          <cell r="V14">
            <v>20.385680438323707</v>
          </cell>
          <cell r="W14">
            <v>7.6839431769263875</v>
          </cell>
          <cell r="X14">
            <v>4.5624923286356687</v>
          </cell>
          <cell r="Y14">
            <v>1.2014382719349836</v>
          </cell>
          <cell r="Z14">
            <v>1.2311196638259434</v>
          </cell>
          <cell r="AA14">
            <v>1.2629651820784236</v>
          </cell>
          <cell r="AB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1.0013455112682665</v>
          </cell>
          <cell r="L15">
            <v>0</v>
          </cell>
          <cell r="M15">
            <v>1.0026956283887876</v>
          </cell>
          <cell r="N15">
            <v>2.0071670713571375</v>
          </cell>
          <cell r="O15">
            <v>5.0259570147442156</v>
          </cell>
          <cell r="P15">
            <v>4.029955985855465</v>
          </cell>
          <cell r="Q15">
            <v>4.044613205294624</v>
          </cell>
          <cell r="R15">
            <v>9.1463330986700022</v>
          </cell>
          <cell r="S15">
            <v>14.319542121711965</v>
          </cell>
          <cell r="T15">
            <v>15.512235195984285</v>
          </cell>
          <cell r="U15">
            <v>27.377627169322388</v>
          </cell>
          <cell r="V15">
            <v>18.175737699386325</v>
          </cell>
          <cell r="W15">
            <v>9.8208313570826089</v>
          </cell>
          <cell r="X15">
            <v>4.514592453616844</v>
          </cell>
          <cell r="Y15">
            <v>4.7687090210264529</v>
          </cell>
          <cell r="Z15">
            <v>6.1241901633360705</v>
          </cell>
          <cell r="AA15">
            <v>0</v>
          </cell>
          <cell r="AB15">
            <v>1.147705845380264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2.0106742912123368</v>
          </cell>
          <cell r="P16">
            <v>4.0299314692715482</v>
          </cell>
          <cell r="Q16">
            <v>4.045841968539003</v>
          </cell>
          <cell r="R16">
            <v>7.1186998760729976</v>
          </cell>
          <cell r="S16">
            <v>11.252645355883669</v>
          </cell>
          <cell r="T16">
            <v>20.712299432558098</v>
          </cell>
          <cell r="U16">
            <v>17.912836876035517</v>
          </cell>
          <cell r="V16">
            <v>13.939118095967872</v>
          </cell>
          <cell r="W16">
            <v>13.133859559761113</v>
          </cell>
          <cell r="X16">
            <v>5.6907261182891569</v>
          </cell>
          <cell r="Y16">
            <v>1.1942353519688316</v>
          </cell>
          <cell r="Z16">
            <v>1.2184021178387185</v>
          </cell>
          <cell r="AA16">
            <v>0</v>
          </cell>
          <cell r="AB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1.0006545530609985</v>
          </cell>
          <cell r="K17">
            <v>0</v>
          </cell>
          <cell r="L17">
            <v>0</v>
          </cell>
          <cell r="M17">
            <v>2.0057511518198119</v>
          </cell>
          <cell r="N17">
            <v>0</v>
          </cell>
          <cell r="O17">
            <v>3.0161890472047399</v>
          </cell>
          <cell r="P17">
            <v>6.04694719905212</v>
          </cell>
          <cell r="Q17">
            <v>5.0575166864411942</v>
          </cell>
          <cell r="R17">
            <v>16.281370859863479</v>
          </cell>
          <cell r="S17">
            <v>11.264882905889275</v>
          </cell>
          <cell r="T17">
            <v>20.72960660153004</v>
          </cell>
          <cell r="U17">
            <v>13.742998038739593</v>
          </cell>
          <cell r="V17">
            <v>16.145324546747212</v>
          </cell>
          <cell r="W17">
            <v>21.966540282799908</v>
          </cell>
          <cell r="X17">
            <v>3.4326885966040797</v>
          </cell>
          <cell r="Y17">
            <v>1.2023956259283841</v>
          </cell>
          <cell r="Z17">
            <v>0</v>
          </cell>
          <cell r="AA17">
            <v>0</v>
          </cell>
          <cell r="AB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2.0030411134274186</v>
          </cell>
          <cell r="L18">
            <v>1.0023594801023195</v>
          </cell>
          <cell r="M18">
            <v>1.0030439343384772</v>
          </cell>
          <cell r="N18">
            <v>3.0116377407858623</v>
          </cell>
          <cell r="O18">
            <v>5.0284812227415498</v>
          </cell>
          <cell r="P18">
            <v>5.0410270520411933</v>
          </cell>
          <cell r="Q18">
            <v>8.0919124070553945</v>
          </cell>
          <cell r="R18">
            <v>9.1565091189135117</v>
          </cell>
          <cell r="S18">
            <v>10.237668909048947</v>
          </cell>
          <cell r="T18">
            <v>20.711954710277251</v>
          </cell>
          <cell r="U18">
            <v>21.066836733866982</v>
          </cell>
          <cell r="V18">
            <v>27.861896085675088</v>
          </cell>
          <cell r="W18">
            <v>15.267678095738965</v>
          </cell>
          <cell r="X18">
            <v>12.402915335202639</v>
          </cell>
          <cell r="Y18">
            <v>4.7261051210479268</v>
          </cell>
          <cell r="Z18">
            <v>0</v>
          </cell>
          <cell r="AA18">
            <v>0</v>
          </cell>
          <cell r="AB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1.0032198794499994</v>
          </cell>
          <cell r="N19">
            <v>3.0115684457098393</v>
          </cell>
          <cell r="O19">
            <v>5.0282883119020223</v>
          </cell>
          <cell r="P19">
            <v>1.0082552716963609</v>
          </cell>
          <cell r="Q19">
            <v>3.0347983756157695</v>
          </cell>
          <cell r="R19">
            <v>8.1401922577488524</v>
          </cell>
          <cell r="S19">
            <v>15.353870159096973</v>
          </cell>
          <cell r="T19">
            <v>21.751554669979374</v>
          </cell>
          <cell r="U19">
            <v>25.281850494642988</v>
          </cell>
          <cell r="V19">
            <v>20.372617363471921</v>
          </cell>
          <cell r="W19">
            <v>17.465596087093093</v>
          </cell>
          <cell r="X19">
            <v>10.139388805091226</v>
          </cell>
          <cell r="Y19">
            <v>10.656655488308273</v>
          </cell>
          <cell r="Z19">
            <v>1.23417004048583</v>
          </cell>
          <cell r="AA19">
            <v>0</v>
          </cell>
          <cell r="AB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1.0017577385758254</v>
          </cell>
          <cell r="L20">
            <v>0</v>
          </cell>
          <cell r="M20">
            <v>2.0066105037384925</v>
          </cell>
          <cell r="N20">
            <v>3.0124667255737676</v>
          </cell>
          <cell r="O20">
            <v>2.0114363815278082</v>
          </cell>
          <cell r="P20">
            <v>5.0430147754308736</v>
          </cell>
          <cell r="Q20">
            <v>9.1077471235706344</v>
          </cell>
          <cell r="R20">
            <v>9.1616368607618064</v>
          </cell>
          <cell r="S20">
            <v>11.268977936459759</v>
          </cell>
          <cell r="T20">
            <v>16.568684325821408</v>
          </cell>
          <cell r="U20">
            <v>26.346753693960949</v>
          </cell>
          <cell r="V20">
            <v>27.91713876681467</v>
          </cell>
          <cell r="W20">
            <v>14.20509181784988</v>
          </cell>
          <cell r="X20">
            <v>10.136994096308415</v>
          </cell>
          <cell r="Y20">
            <v>4.7749737232763012</v>
          </cell>
          <cell r="Z20">
            <v>3.7622309197651664</v>
          </cell>
          <cell r="AA20">
            <v>0</v>
          </cell>
          <cell r="AB20">
            <v>0</v>
          </cell>
        </row>
        <row r="21">
          <cell r="C21">
            <v>1.0460129473158146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>
            <v>2.0012409949218273</v>
          </cell>
          <cell r="K21">
            <v>1.0018116564833466</v>
          </cell>
          <cell r="L21">
            <v>1.0029002407615637</v>
          </cell>
          <cell r="M21">
            <v>0</v>
          </cell>
          <cell r="N21">
            <v>4.0172256962151538</v>
          </cell>
          <cell r="O21">
            <v>0</v>
          </cell>
          <cell r="P21">
            <v>4.0342558997675289</v>
          </cell>
          <cell r="Q21">
            <v>9.1028226497184015</v>
          </cell>
          <cell r="R21">
            <v>13.234924362729707</v>
          </cell>
          <cell r="S21">
            <v>13.310572989940129</v>
          </cell>
          <cell r="T21">
            <v>15.503290577391617</v>
          </cell>
          <cell r="U21">
            <v>29.462248232958668</v>
          </cell>
          <cell r="V21">
            <v>13.925213466374048</v>
          </cell>
          <cell r="W21">
            <v>17.422194683182713</v>
          </cell>
          <cell r="X21">
            <v>10.073813290836165</v>
          </cell>
          <cell r="Y21">
            <v>3.5256990038912845</v>
          </cell>
          <cell r="Z21">
            <v>1.2413002776163728</v>
          </cell>
          <cell r="AA21">
            <v>0</v>
          </cell>
          <cell r="AB21">
            <v>0</v>
          </cell>
        </row>
        <row r="22">
          <cell r="C22">
            <v>1.0446798491545612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1.0020664085755957</v>
          </cell>
          <cell r="L22">
            <v>0</v>
          </cell>
          <cell r="M22">
            <v>0</v>
          </cell>
          <cell r="N22">
            <v>1.0047800145469419</v>
          </cell>
          <cell r="O22">
            <v>5.0310575358224083</v>
          </cell>
          <cell r="P22">
            <v>7.0635623121024027</v>
          </cell>
          <cell r="Q22">
            <v>6.0746775380536944</v>
          </cell>
          <cell r="R22">
            <v>10.186121617739371</v>
          </cell>
          <cell r="S22">
            <v>17.436654005869553</v>
          </cell>
          <cell r="T22">
            <v>23.849070287513381</v>
          </cell>
          <cell r="U22">
            <v>24.285739227218663</v>
          </cell>
          <cell r="V22">
            <v>29.060190611193381</v>
          </cell>
          <cell r="W22">
            <v>26.238677581683419</v>
          </cell>
          <cell r="X22">
            <v>11.238307596939389</v>
          </cell>
          <cell r="Y22">
            <v>5.9191378134345802</v>
          </cell>
          <cell r="Z22">
            <v>1.2767906301616698</v>
          </cell>
          <cell r="AA22">
            <v>0</v>
          </cell>
          <cell r="AB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1.0022334790369456</v>
          </cell>
          <cell r="L23">
            <v>0</v>
          </cell>
          <cell r="M23">
            <v>2.007646144289124</v>
          </cell>
          <cell r="N23">
            <v>1.0048497905069185</v>
          </cell>
          <cell r="O23">
            <v>1.0062975551452933</v>
          </cell>
          <cell r="P23">
            <v>4.0363144205940316</v>
          </cell>
          <cell r="Q23">
            <v>7.0862878144139927</v>
          </cell>
          <cell r="R23">
            <v>8.1464893544997494</v>
          </cell>
          <cell r="S23">
            <v>15.375081442659353</v>
          </cell>
          <cell r="T23">
            <v>21.728026152627443</v>
          </cell>
          <cell r="U23">
            <v>24.254682292967303</v>
          </cell>
          <cell r="V23">
            <v>28.978002430998188</v>
          </cell>
          <cell r="W23">
            <v>24.002785559743344</v>
          </cell>
          <cell r="X23">
            <v>10.071460103072617</v>
          </cell>
          <cell r="Y23">
            <v>8.2302898687564916</v>
          </cell>
          <cell r="Z23">
            <v>1.2352772740288251</v>
          </cell>
          <cell r="AA23">
            <v>0</v>
          </cell>
          <cell r="AB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1.0005820668554066</v>
          </cell>
          <cell r="J24">
            <v>1.0006582313230761</v>
          </cell>
          <cell r="K24">
            <v>0</v>
          </cell>
          <cell r="L24">
            <v>2.0076286500279235</v>
          </cell>
          <cell r="M24">
            <v>2.007824825168226</v>
          </cell>
          <cell r="N24">
            <v>2.0097446450601435</v>
          </cell>
          <cell r="O24">
            <v>2.0122074214138852</v>
          </cell>
          <cell r="P24">
            <v>4.0351126198159815</v>
          </cell>
          <cell r="Q24">
            <v>7.086594898785183</v>
          </cell>
          <cell r="R24">
            <v>14.248957891321169</v>
          </cell>
          <cell r="S24">
            <v>19.468275390669099</v>
          </cell>
          <cell r="T24">
            <v>22.745189589727023</v>
          </cell>
          <cell r="U24">
            <v>33.740450349823362</v>
          </cell>
          <cell r="V24">
            <v>22.481662249285524</v>
          </cell>
          <cell r="W24">
            <v>29.451747898867215</v>
          </cell>
          <cell r="X24">
            <v>16.655503631984494</v>
          </cell>
          <cell r="Y24">
            <v>9.3246650132543341</v>
          </cell>
          <cell r="Z24">
            <v>0</v>
          </cell>
          <cell r="AA24">
            <v>1.2960988611582263</v>
          </cell>
          <cell r="AB24">
            <v>1.1371757925072046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1.0020867188298181</v>
          </cell>
          <cell r="L25">
            <v>1.003977431414937</v>
          </cell>
          <cell r="M25">
            <v>3.0126319844484768</v>
          </cell>
          <cell r="N25">
            <v>2.0093323857989729</v>
          </cell>
          <cell r="O25">
            <v>3.018375306305245</v>
          </cell>
          <cell r="P25">
            <v>3.0245879452014224</v>
          </cell>
          <cell r="Q25">
            <v>8.0935687920558266</v>
          </cell>
          <cell r="R25">
            <v>10.168327949802299</v>
          </cell>
          <cell r="S25">
            <v>12.285477924774831</v>
          </cell>
          <cell r="T25">
            <v>16.538034913389854</v>
          </cell>
          <cell r="U25">
            <v>18.897565220273226</v>
          </cell>
          <cell r="V25">
            <v>14.993220884433221</v>
          </cell>
          <cell r="W25">
            <v>13.0725686530541</v>
          </cell>
          <cell r="X25">
            <v>13.338497052482973</v>
          </cell>
          <cell r="Y25">
            <v>4.6688189021945359</v>
          </cell>
          <cell r="Z25">
            <v>4.9124564459930316</v>
          </cell>
          <cell r="AA25">
            <v>0</v>
          </cell>
          <cell r="AB25">
            <v>1.1324396782841823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2.0039728002808359</v>
          </cell>
          <cell r="L26">
            <v>0</v>
          </cell>
          <cell r="M26">
            <v>0</v>
          </cell>
          <cell r="N26">
            <v>4.0194286705446221</v>
          </cell>
          <cell r="O26">
            <v>2.0124645326964465</v>
          </cell>
          <cell r="P26">
            <v>4.033851323399138</v>
          </cell>
          <cell r="Q26">
            <v>6.0750064214824375</v>
          </cell>
          <cell r="R26">
            <v>16.274487893620044</v>
          </cell>
          <cell r="S26">
            <v>20.489183070956614</v>
          </cell>
          <cell r="T26">
            <v>20.68002348873403</v>
          </cell>
          <cell r="U26">
            <v>14.708513257774667</v>
          </cell>
          <cell r="V26">
            <v>19.303132942010251</v>
          </cell>
          <cell r="W26">
            <v>13.125333711966743</v>
          </cell>
          <cell r="X26">
            <v>20.049445245057573</v>
          </cell>
          <cell r="Y26">
            <v>7.0357504132639219</v>
          </cell>
          <cell r="Z26">
            <v>4.9074590383072989</v>
          </cell>
          <cell r="AA26">
            <v>5.0709351626887713</v>
          </cell>
          <cell r="AB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1.0045247461063851</v>
          </cell>
          <cell r="O27">
            <v>2.0117359472512546</v>
          </cell>
          <cell r="P27">
            <v>2.0159042412124251</v>
          </cell>
          <cell r="Q27">
            <v>6.0711495596394069</v>
          </cell>
          <cell r="R27">
            <v>9.1524358193990754</v>
          </cell>
          <cell r="S27">
            <v>11.263682361089469</v>
          </cell>
          <cell r="T27">
            <v>12.410517343950211</v>
          </cell>
          <cell r="U27">
            <v>27.284585401669148</v>
          </cell>
          <cell r="V27">
            <v>37.557075126663953</v>
          </cell>
          <cell r="W27">
            <v>21.852418835926514</v>
          </cell>
          <cell r="X27">
            <v>7.832763952132237</v>
          </cell>
          <cell r="Y27">
            <v>2.3443336565201953</v>
          </cell>
          <cell r="Z27">
            <v>2.4871357603618298</v>
          </cell>
          <cell r="AA27">
            <v>2.6457381283528711</v>
          </cell>
          <cell r="AB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K28">
            <v>0</v>
          </cell>
          <cell r="L28">
            <v>2.0063075535137385</v>
          </cell>
          <cell r="M28">
            <v>2.0074375357064942</v>
          </cell>
          <cell r="N28">
            <v>2.0087128319883263</v>
          </cell>
          <cell r="O28">
            <v>1.0054055633095904</v>
          </cell>
          <cell r="P28">
            <v>2.0152177770863062</v>
          </cell>
          <cell r="Q28">
            <v>6.0657786463469607</v>
          </cell>
          <cell r="R28">
            <v>7.1131690163968493</v>
          </cell>
          <cell r="S28">
            <v>11.252848783119862</v>
          </cell>
          <cell r="T28">
            <v>17.557349173313096</v>
          </cell>
          <cell r="U28">
            <v>25.142410549803898</v>
          </cell>
          <cell r="V28">
            <v>25.70955267010314</v>
          </cell>
          <cell r="W28">
            <v>18.496107841275869</v>
          </cell>
          <cell r="X28">
            <v>13.347651832484415</v>
          </cell>
          <cell r="Y28">
            <v>8.1743143459915615</v>
          </cell>
          <cell r="Z28">
            <v>3.6853031237993221</v>
          </cell>
          <cell r="AA28">
            <v>0</v>
          </cell>
          <cell r="AB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1.001582567210757</v>
          </cell>
          <cell r="L29">
            <v>0</v>
          </cell>
          <cell r="M29">
            <v>0</v>
          </cell>
          <cell r="N29">
            <v>1.0041410054027613</v>
          </cell>
          <cell r="O29">
            <v>3.0153891830619104</v>
          </cell>
          <cell r="P29">
            <v>0</v>
          </cell>
          <cell r="Q29">
            <v>6.061695570303189</v>
          </cell>
          <cell r="R29">
            <v>4.0618292429186473</v>
          </cell>
          <cell r="S29">
            <v>13.284063753903187</v>
          </cell>
          <cell r="T29">
            <v>25.789130551829562</v>
          </cell>
          <cell r="U29">
            <v>29.266540857449069</v>
          </cell>
          <cell r="V29">
            <v>16.001244937900697</v>
          </cell>
          <cell r="W29">
            <v>29.320606943176415</v>
          </cell>
          <cell r="X29">
            <v>16.737852592598035</v>
          </cell>
          <cell r="Y29">
            <v>11.598369677130746</v>
          </cell>
          <cell r="Z29">
            <v>1.2231688636948088</v>
          </cell>
          <cell r="AA29">
            <v>0</v>
          </cell>
          <cell r="AB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1.0026372430718067</v>
          </cell>
          <cell r="M30">
            <v>0</v>
          </cell>
          <cell r="N30">
            <v>0</v>
          </cell>
          <cell r="O30">
            <v>3.0141744586114227</v>
          </cell>
          <cell r="P30">
            <v>1.0068904718959943</v>
          </cell>
          <cell r="Q30">
            <v>4.040228851733036</v>
          </cell>
          <cell r="R30">
            <v>5.0770600636181697</v>
          </cell>
          <cell r="S30">
            <v>8.1726730135192991</v>
          </cell>
          <cell r="T30">
            <v>12.381524865528178</v>
          </cell>
          <cell r="U30">
            <v>18.817916820577356</v>
          </cell>
          <cell r="V30">
            <v>28.721576549482968</v>
          </cell>
          <cell r="W30">
            <v>18.49463838529303</v>
          </cell>
          <cell r="X30">
            <v>8.9145312519824582</v>
          </cell>
          <cell r="Y30">
            <v>3.4938284673850908</v>
          </cell>
          <cell r="Z30">
            <v>1.23026351534909</v>
          </cell>
          <cell r="AA30">
            <v>0</v>
          </cell>
          <cell r="AB30">
            <v>1.1542364282090309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1.0014048547835364</v>
          </cell>
          <cell r="L31">
            <v>2.0048649732574013</v>
          </cell>
          <cell r="M31">
            <v>2.0062965451878809</v>
          </cell>
          <cell r="N31">
            <v>1.0035975540194604</v>
          </cell>
          <cell r="O31">
            <v>1.00455288490646</v>
          </cell>
          <cell r="P31">
            <v>3.0201352072397905</v>
          </cell>
          <cell r="Q31">
            <v>4.0390562566856856</v>
          </cell>
          <cell r="R31">
            <v>7.1035620779191504</v>
          </cell>
          <cell r="S31">
            <v>19.406471153645423</v>
          </cell>
          <cell r="T31">
            <v>13.406817718897182</v>
          </cell>
          <cell r="U31">
            <v>28.189079816443865</v>
          </cell>
          <cell r="V31">
            <v>20.181442283110986</v>
          </cell>
          <cell r="W31">
            <v>20.646719500661195</v>
          </cell>
          <cell r="X31">
            <v>13.362515471705292</v>
          </cell>
          <cell r="Y31">
            <v>11.683499374131928</v>
          </cell>
          <cell r="Z31">
            <v>1.2375967724348489</v>
          </cell>
          <cell r="AA31">
            <v>0</v>
          </cell>
          <cell r="AB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  <cell r="K32">
            <v>0</v>
          </cell>
          <cell r="L32">
            <v>2.0049179035231397</v>
          </cell>
          <cell r="M32">
            <v>0</v>
          </cell>
          <cell r="N32">
            <v>1.0034694851345798</v>
          </cell>
          <cell r="O32">
            <v>5.0223399918106946</v>
          </cell>
          <cell r="P32">
            <v>0</v>
          </cell>
          <cell r="Q32">
            <v>1.009154262603952</v>
          </cell>
          <cell r="R32">
            <v>9.1314236129387378</v>
          </cell>
          <cell r="S32">
            <v>6.1273481445324558</v>
          </cell>
          <cell r="T32">
            <v>16.493427632633249</v>
          </cell>
          <cell r="U32">
            <v>20.889930565255671</v>
          </cell>
          <cell r="V32">
            <v>24.409195587702499</v>
          </cell>
          <cell r="W32">
            <v>23.906778209423582</v>
          </cell>
          <cell r="X32">
            <v>10.017478934408825</v>
          </cell>
          <cell r="Y32">
            <v>10.484277477263271</v>
          </cell>
          <cell r="Z32">
            <v>7.3491381541487657</v>
          </cell>
          <cell r="AA32">
            <v>2.6367027366399527</v>
          </cell>
          <cell r="AB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1.0035176465698414</v>
          </cell>
          <cell r="O33">
            <v>4.0176298607953358</v>
          </cell>
          <cell r="P33">
            <v>1.0062497450860044</v>
          </cell>
          <cell r="Q33">
            <v>5.0454136909850318</v>
          </cell>
          <cell r="R33">
            <v>11.15514632284232</v>
          </cell>
          <cell r="S33">
            <v>16.333123581202489</v>
          </cell>
          <cell r="T33">
            <v>17.49391686064186</v>
          </cell>
          <cell r="U33">
            <v>16.693899491515726</v>
          </cell>
          <cell r="V33">
            <v>27.522538099837199</v>
          </cell>
          <cell r="W33">
            <v>17.365378211667451</v>
          </cell>
          <cell r="X33">
            <v>21.016766307657726</v>
          </cell>
          <cell r="Y33">
            <v>10.428607907664121</v>
          </cell>
          <cell r="Z33">
            <v>3.667252232469624</v>
          </cell>
          <cell r="AA33">
            <v>0</v>
          </cell>
          <cell r="AB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1.0029631089913158</v>
          </cell>
          <cell r="N34">
            <v>2.0069962871718263</v>
          </cell>
          <cell r="O34">
            <v>1.0043926580888072</v>
          </cell>
          <cell r="P34">
            <v>2.0120043556263369</v>
          </cell>
          <cell r="Q34">
            <v>1.0090596139757448</v>
          </cell>
          <cell r="R34">
            <v>7.0977007868470512</v>
          </cell>
          <cell r="S34">
            <v>14.289417756676997</v>
          </cell>
          <cell r="T34">
            <v>14.419886098606064</v>
          </cell>
          <cell r="U34">
            <v>24.028479913016188</v>
          </cell>
          <cell r="V34">
            <v>12.728602330172064</v>
          </cell>
          <cell r="W34">
            <v>13.040394314826976</v>
          </cell>
          <cell r="X34">
            <v>18.977112540968331</v>
          </cell>
          <cell r="Y34">
            <v>9.3911465712226274</v>
          </cell>
          <cell r="Z34">
            <v>3.7785437228772225</v>
          </cell>
          <cell r="AA34">
            <v>1.3412692822427275</v>
          </cell>
          <cell r="AB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1.0033838424694437</v>
          </cell>
          <cell r="O35">
            <v>4.0172188833346256</v>
          </cell>
          <cell r="P35">
            <v>3.0176882998419612</v>
          </cell>
          <cell r="Q35">
            <v>6.0535695165376238</v>
          </cell>
          <cell r="R35">
            <v>4.0532318052257228</v>
          </cell>
          <cell r="S35">
            <v>13.259211141489942</v>
          </cell>
          <cell r="T35">
            <v>14.406909212741649</v>
          </cell>
          <cell r="U35">
            <v>22.927168325805059</v>
          </cell>
          <cell r="V35">
            <v>20.141039184205084</v>
          </cell>
          <cell r="W35">
            <v>22.663121087486243</v>
          </cell>
          <cell r="X35">
            <v>14.529027090043462</v>
          </cell>
          <cell r="Y35">
            <v>8.19007670538066</v>
          </cell>
          <cell r="Z35">
            <v>3.6822828654386575</v>
          </cell>
          <cell r="AA35">
            <v>1.3136525122652682</v>
          </cell>
          <cell r="AB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1.0021432900068241</v>
          </cell>
          <cell r="M36">
            <v>1.0026436884973497</v>
          </cell>
          <cell r="N36">
            <v>1.0033019158594665</v>
          </cell>
          <cell r="O36">
            <v>2.0080482274852192</v>
          </cell>
          <cell r="P36">
            <v>4.0214734602100304</v>
          </cell>
          <cell r="Q36">
            <v>2.0168914740936459</v>
          </cell>
          <cell r="R36">
            <v>5.0635991977670729</v>
          </cell>
          <cell r="S36">
            <v>14.267298558006264</v>
          </cell>
          <cell r="T36">
            <v>15.432703436591417</v>
          </cell>
          <cell r="U36">
            <v>18.740727473447169</v>
          </cell>
          <cell r="V36">
            <v>9.5355397172788674</v>
          </cell>
          <cell r="W36">
            <v>14.036654927236894</v>
          </cell>
          <cell r="X36">
            <v>7.7957079521342356</v>
          </cell>
          <cell r="Y36">
            <v>10.461437504825138</v>
          </cell>
          <cell r="Z36">
            <v>4.9136530047325655</v>
          </cell>
          <cell r="AA36">
            <v>0</v>
          </cell>
          <cell r="AB36">
            <v>1.1506335053965273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2.00758389254942</v>
          </cell>
          <cell r="P37">
            <v>5.0271738339379803</v>
          </cell>
          <cell r="Q37">
            <v>2.0163661261223047</v>
          </cell>
          <cell r="R37">
            <v>6.0751127848311848</v>
          </cell>
          <cell r="S37">
            <v>14.270944189571297</v>
          </cell>
          <cell r="T37">
            <v>14.409506061978401</v>
          </cell>
          <cell r="U37">
            <v>22.900507803138925</v>
          </cell>
          <cell r="V37">
            <v>20.166076009534393</v>
          </cell>
          <cell r="W37">
            <v>22.73567102237676</v>
          </cell>
          <cell r="X37">
            <v>14.57181438247909</v>
          </cell>
          <cell r="Y37">
            <v>3.4910220359341513</v>
          </cell>
          <cell r="Z37">
            <v>2.4864241534752072</v>
          </cell>
          <cell r="AA37">
            <v>1.3126640419947506</v>
          </cell>
          <cell r="AB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2.0062913714460118</v>
          </cell>
          <cell r="O38">
            <v>2.0080535818933978</v>
          </cell>
          <cell r="P38">
            <v>1.0055831254634344</v>
          </cell>
          <cell r="Q38">
            <v>1.0081917729482333</v>
          </cell>
          <cell r="R38">
            <v>3.0375945949768179</v>
          </cell>
          <cell r="S38">
            <v>10.191084154415066</v>
          </cell>
          <cell r="T38">
            <v>11.316736043470183</v>
          </cell>
          <cell r="U38">
            <v>16.65162741083039</v>
          </cell>
          <cell r="V38">
            <v>22.266608510616841</v>
          </cell>
          <cell r="W38">
            <v>21.616508754763213</v>
          </cell>
          <cell r="X38">
            <v>12.323541151974799</v>
          </cell>
          <cell r="Y38">
            <v>4.6723518604842473</v>
          </cell>
          <cell r="Z38">
            <v>5.0094977757271328</v>
          </cell>
          <cell r="AA38">
            <v>0</v>
          </cell>
          <cell r="AB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2.0049535813639867</v>
          </cell>
          <cell r="N39">
            <v>1.0033623259509703</v>
          </cell>
          <cell r="O39">
            <v>1.0041745345906394</v>
          </cell>
          <cell r="P39">
            <v>2.0116690881896422</v>
          </cell>
          <cell r="Q39">
            <v>6.0497371972236591</v>
          </cell>
          <cell r="R39">
            <v>9.1137770973817478</v>
          </cell>
          <cell r="S39">
            <v>8.1524037947772463</v>
          </cell>
          <cell r="T39">
            <v>13.371000748585557</v>
          </cell>
          <cell r="U39">
            <v>18.747689512390885</v>
          </cell>
          <cell r="V39">
            <v>28.618153128614026</v>
          </cell>
          <cell r="W39">
            <v>19.52231590775078</v>
          </cell>
          <cell r="X39">
            <v>17.957982193846888</v>
          </cell>
          <cell r="Y39">
            <v>4.705957787870692</v>
          </cell>
          <cell r="Z39">
            <v>2.5059619179329768</v>
          </cell>
          <cell r="AA39">
            <v>0</v>
          </cell>
          <cell r="AB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K40">
            <v>1.0012455754671734</v>
          </cell>
          <cell r="L40">
            <v>0</v>
          </cell>
          <cell r="M40">
            <v>0</v>
          </cell>
          <cell r="N40">
            <v>0</v>
          </cell>
          <cell r="O40">
            <v>2.0090312143042839</v>
          </cell>
          <cell r="P40">
            <v>2.0121230082647843</v>
          </cell>
          <cell r="Q40">
            <v>1.0080953374372821</v>
          </cell>
          <cell r="R40">
            <v>4.0511287095320574</v>
          </cell>
          <cell r="S40">
            <v>6.1111247438321383</v>
          </cell>
          <cell r="T40">
            <v>13.361611395450968</v>
          </cell>
          <cell r="U40">
            <v>9.3699775885388412</v>
          </cell>
          <cell r="V40">
            <v>24.33495802870295</v>
          </cell>
          <cell r="W40">
            <v>11.942388904755028</v>
          </cell>
          <cell r="X40">
            <v>15.67138051147697</v>
          </cell>
          <cell r="Y40">
            <v>5.9254608533554265</v>
          </cell>
          <cell r="Z40">
            <v>3.7664339732402565</v>
          </cell>
          <cell r="AA40">
            <v>2.6749566750782887</v>
          </cell>
          <cell r="AB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2.0097164986205578</v>
          </cell>
          <cell r="P41">
            <v>1.0060382491097593</v>
          </cell>
          <cell r="Q41">
            <v>3.0249495759356089</v>
          </cell>
          <cell r="R41">
            <v>9.1135609858480571</v>
          </cell>
          <cell r="S41">
            <v>5.0926233794876854</v>
          </cell>
          <cell r="T41">
            <v>9.2470943365917826</v>
          </cell>
          <cell r="U41">
            <v>9.3698661082543637</v>
          </cell>
          <cell r="V41">
            <v>16.921108543421443</v>
          </cell>
          <cell r="W41">
            <v>18.422311434408776</v>
          </cell>
          <cell r="X41">
            <v>12.315953601080523</v>
          </cell>
          <cell r="Y41">
            <v>3.5464594093315727</v>
          </cell>
          <cell r="Z41">
            <v>3.7713896175342643</v>
          </cell>
          <cell r="AA41">
            <v>1.3365455893254263</v>
          </cell>
          <cell r="AB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1.0024946015766585</v>
          </cell>
          <cell r="M42">
            <v>0</v>
          </cell>
          <cell r="N42">
            <v>0</v>
          </cell>
          <cell r="O42">
            <v>2.0101793287851994</v>
          </cell>
          <cell r="P42">
            <v>1.0061765922343433</v>
          </cell>
          <cell r="Q42">
            <v>1.0086032500010054</v>
          </cell>
          <cell r="R42">
            <v>3.0383211219449948</v>
          </cell>
          <cell r="S42">
            <v>6.1134527203249016</v>
          </cell>
          <cell r="T42">
            <v>13.363391557848225</v>
          </cell>
          <cell r="U42">
            <v>13.536491370408614</v>
          </cell>
          <cell r="V42">
            <v>8.4542106945738897</v>
          </cell>
          <cell r="W42">
            <v>17.35968074994264</v>
          </cell>
          <cell r="X42">
            <v>10.072768444625719</v>
          </cell>
          <cell r="Y42">
            <v>7.1134166879798482</v>
          </cell>
          <cell r="Z42">
            <v>3.7585910317056963</v>
          </cell>
          <cell r="AA42">
            <v>1.3594741750142887</v>
          </cell>
          <cell r="AB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3.0119451942266551</v>
          </cell>
          <cell r="O43">
            <v>3.0155615742697619</v>
          </cell>
          <cell r="P43">
            <v>1.0063741184974266</v>
          </cell>
          <cell r="Q43">
            <v>7.0611218844187755</v>
          </cell>
          <cell r="R43">
            <v>7.0909133801109556</v>
          </cell>
          <cell r="S43">
            <v>7.1354882712476071</v>
          </cell>
          <cell r="T43">
            <v>6.1662137821046441</v>
          </cell>
          <cell r="U43">
            <v>9.3651538131461081</v>
          </cell>
          <cell r="V43">
            <v>10.565296965895193</v>
          </cell>
          <cell r="W43">
            <v>17.305161563599761</v>
          </cell>
          <cell r="X43">
            <v>10.026113520725406</v>
          </cell>
          <cell r="Y43">
            <v>5.9381187598037268</v>
          </cell>
          <cell r="Z43">
            <v>3.7694703564698737</v>
          </cell>
          <cell r="AA43">
            <v>0</v>
          </cell>
          <cell r="AB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3.0366576939830896</v>
          </cell>
          <cell r="S44">
            <v>7.1298261602301114</v>
          </cell>
          <cell r="T44">
            <v>10.270760795689698</v>
          </cell>
          <cell r="U44">
            <v>8.3071492169435341</v>
          </cell>
          <cell r="V44">
            <v>11.602806944439456</v>
          </cell>
          <cell r="W44">
            <v>22.626492090787501</v>
          </cell>
          <cell r="X44">
            <v>14.498037169683828</v>
          </cell>
          <cell r="Y44">
            <v>14.116797610196851</v>
          </cell>
          <cell r="Z44">
            <v>3.7995462313630739</v>
          </cell>
          <cell r="AA44">
            <v>1.328210324832517</v>
          </cell>
          <cell r="AB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2.0125419279568324</v>
          </cell>
          <cell r="Q45">
            <v>2.0171898707313844</v>
          </cell>
          <cell r="R45">
            <v>4.047828142943998</v>
          </cell>
          <cell r="S45">
            <v>10.181004777999819</v>
          </cell>
          <cell r="T45">
            <v>5.1298409376229994</v>
          </cell>
          <cell r="U45">
            <v>4.1509193694734554</v>
          </cell>
          <cell r="V45">
            <v>14.74662396836769</v>
          </cell>
          <cell r="W45">
            <v>9.6701407542709799</v>
          </cell>
          <cell r="X45">
            <v>12.295028907446756</v>
          </cell>
          <cell r="Y45">
            <v>2.3480500367917587</v>
          </cell>
          <cell r="Z45">
            <v>3.8138299010621375</v>
          </cell>
          <cell r="AA45">
            <v>0</v>
          </cell>
          <cell r="AB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1.0030876576982626</v>
          </cell>
          <cell r="N46">
            <v>1.003635885432308</v>
          </cell>
          <cell r="O46">
            <v>3.0147369803152482</v>
          </cell>
          <cell r="P46">
            <v>3.0181677696071989</v>
          </cell>
          <cell r="Q46">
            <v>3.0265193193619684</v>
          </cell>
          <cell r="R46">
            <v>4.0442552647211114</v>
          </cell>
          <cell r="S46">
            <v>3.0545482319047204</v>
          </cell>
          <cell r="T46">
            <v>6.1471622616176651</v>
          </cell>
          <cell r="U46">
            <v>11.381466663892803</v>
          </cell>
          <cell r="V46">
            <v>11.582773646907468</v>
          </cell>
          <cell r="W46">
            <v>9.6232697327464756</v>
          </cell>
          <cell r="X46">
            <v>14.470450744939926</v>
          </cell>
          <cell r="Y46">
            <v>5.8984556588353501</v>
          </cell>
          <cell r="Z46">
            <v>2.5339386230595706</v>
          </cell>
          <cell r="AA46">
            <v>1.3350160624139513</v>
          </cell>
          <cell r="AB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1.0038923739284931</v>
          </cell>
          <cell r="O47">
            <v>2.0100498726549167</v>
          </cell>
          <cell r="P47">
            <v>2.0135517860734615</v>
          </cell>
          <cell r="Q47">
            <v>4.0344312644810678</v>
          </cell>
          <cell r="R47">
            <v>4.0482454938060863</v>
          </cell>
          <cell r="S47">
            <v>7.1242263193578728</v>
          </cell>
          <cell r="T47">
            <v>7.1793884299026258</v>
          </cell>
          <cell r="U47">
            <v>9.3261634653798104</v>
          </cell>
          <cell r="V47">
            <v>16.847957896918853</v>
          </cell>
          <cell r="W47">
            <v>13.958375891460955</v>
          </cell>
          <cell r="X47">
            <v>10.028878229321386</v>
          </cell>
          <cell r="Y47">
            <v>1.1619829894184712</v>
          </cell>
          <cell r="Z47">
            <v>2.4306762009886258</v>
          </cell>
          <cell r="AA47">
            <v>0</v>
          </cell>
          <cell r="AB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2.0060409916955275</v>
          </cell>
          <cell r="N48">
            <v>0</v>
          </cell>
          <cell r="O48">
            <v>0</v>
          </cell>
          <cell r="P48">
            <v>1.0067808969271137</v>
          </cell>
          <cell r="Q48">
            <v>3.0261564889995527</v>
          </cell>
          <cell r="R48">
            <v>4.0486004431979916</v>
          </cell>
          <cell r="S48">
            <v>5.0844814710675337</v>
          </cell>
          <cell r="T48">
            <v>10.247845954650538</v>
          </cell>
          <cell r="U48">
            <v>6.2079221985016959</v>
          </cell>
          <cell r="V48">
            <v>7.3675737147480413</v>
          </cell>
          <cell r="W48">
            <v>13.921877323907928</v>
          </cell>
          <cell r="X48">
            <v>8.8903586472973508</v>
          </cell>
          <cell r="Y48">
            <v>8.0801311429175779</v>
          </cell>
          <cell r="Z48">
            <v>1.1977978936373923</v>
          </cell>
          <cell r="AA48">
            <v>1.2781938797346459</v>
          </cell>
          <cell r="AB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1.0038156999424581</v>
          </cell>
          <cell r="O49">
            <v>3.0148394275974013</v>
          </cell>
          <cell r="P49">
            <v>4.0266774564937364</v>
          </cell>
          <cell r="Q49">
            <v>6.0526019529393524</v>
          </cell>
          <cell r="R49">
            <v>2.0240693790308404</v>
          </cell>
          <cell r="S49">
            <v>6.1002873752330808</v>
          </cell>
          <cell r="T49">
            <v>6.1505318950194559</v>
          </cell>
          <cell r="U49">
            <v>7.2372320546782447</v>
          </cell>
          <cell r="V49">
            <v>21.041228743340785</v>
          </cell>
          <cell r="W49">
            <v>16.060243187356608</v>
          </cell>
          <cell r="X49">
            <v>11.092178813963873</v>
          </cell>
          <cell r="Y49">
            <v>8.1468505019942246</v>
          </cell>
          <cell r="Z49">
            <v>4.7482049019214569</v>
          </cell>
          <cell r="AA49">
            <v>0</v>
          </cell>
          <cell r="AB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1.002553592445498</v>
          </cell>
          <cell r="N50">
            <v>3.0098431021441305</v>
          </cell>
          <cell r="O50">
            <v>3.0127969650913391</v>
          </cell>
          <cell r="P50">
            <v>1.0059295919612328</v>
          </cell>
          <cell r="Q50">
            <v>4.0329600868311797</v>
          </cell>
          <cell r="R50">
            <v>5.056321227564192</v>
          </cell>
          <cell r="S50">
            <v>5.0812783729283062</v>
          </cell>
          <cell r="T50">
            <v>5.1234707430497872</v>
          </cell>
          <cell r="U50">
            <v>5.1609959832385046</v>
          </cell>
          <cell r="V50">
            <v>17.86285317276517</v>
          </cell>
          <cell r="W50">
            <v>10.700944327217002</v>
          </cell>
          <cell r="X50">
            <v>5.5321572785309847</v>
          </cell>
          <cell r="Y50">
            <v>6.9532969757064951</v>
          </cell>
          <cell r="Z50">
            <v>1.1874901029295328</v>
          </cell>
          <cell r="AA50">
            <v>0</v>
          </cell>
          <cell r="AB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2.0053511278344565</v>
          </cell>
          <cell r="O51">
            <v>2.0070990579620052</v>
          </cell>
          <cell r="P51">
            <v>2.0100323146512822</v>
          </cell>
          <cell r="Q51">
            <v>1.0077208558035249</v>
          </cell>
          <cell r="R51">
            <v>3.0320577158444841</v>
          </cell>
          <cell r="S51">
            <v>12.190531437278636</v>
          </cell>
          <cell r="T51">
            <v>11.263050314734576</v>
          </cell>
          <cell r="U51">
            <v>11.344796470042526</v>
          </cell>
          <cell r="V51">
            <v>8.3913813066450178</v>
          </cell>
          <cell r="W51">
            <v>11.74143795561657</v>
          </cell>
          <cell r="X51">
            <v>11.021350596969121</v>
          </cell>
          <cell r="Y51">
            <v>5.7909866172666007</v>
          </cell>
          <cell r="Z51">
            <v>2.3748067131812181</v>
          </cell>
          <cell r="AA51">
            <v>4.8550969925790914</v>
          </cell>
          <cell r="AB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2.0009298119770937</v>
          </cell>
          <cell r="N52">
            <v>0</v>
          </cell>
          <cell r="O52">
            <v>1.000999061019969</v>
          </cell>
          <cell r="P52">
            <v>1.00145920712932</v>
          </cell>
          <cell r="Q52">
            <v>2.0042917059044973</v>
          </cell>
          <cell r="R52">
            <v>3.0104251230587513</v>
          </cell>
          <cell r="S52">
            <v>8.0456967834066102</v>
          </cell>
          <cell r="T52">
            <v>9.0846932276646797</v>
          </cell>
          <cell r="U52">
            <v>4.0597346945786006</v>
          </cell>
          <cell r="V52">
            <v>12.286142848880921</v>
          </cell>
          <cell r="W52">
            <v>7.2652471935833498</v>
          </cell>
          <cell r="X52">
            <v>7.4641925288993765</v>
          </cell>
          <cell r="Y52">
            <v>3.370915261183749</v>
          </cell>
          <cell r="Z52">
            <v>1.2195041832361975</v>
          </cell>
          <cell r="AA52">
            <v>0</v>
          </cell>
          <cell r="AB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1.0004710484789148</v>
          </cell>
          <cell r="N53">
            <v>0</v>
          </cell>
          <cell r="O53">
            <v>3.0029942930697122</v>
          </cell>
          <cell r="P53">
            <v>2.0029581850704528</v>
          </cell>
          <cell r="Q53">
            <v>4.0088333187352196</v>
          </cell>
          <cell r="R53">
            <v>2.0069081448615202</v>
          </cell>
          <cell r="S53">
            <v>7.0401462724814401</v>
          </cell>
          <cell r="T53">
            <v>6.0561788128706251</v>
          </cell>
          <cell r="U53">
            <v>10.15083845592623</v>
          </cell>
          <cell r="V53">
            <v>9.2129073001356154</v>
          </cell>
          <cell r="W53">
            <v>10.385783395738578</v>
          </cell>
          <cell r="X53">
            <v>6.402576896355713</v>
          </cell>
          <cell r="Y53">
            <v>6.7509511874366286</v>
          </cell>
          <cell r="Z53">
            <v>1.2320249868481568</v>
          </cell>
          <cell r="AA53">
            <v>0</v>
          </cell>
          <cell r="AB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1.0004720867618624</v>
          </cell>
          <cell r="N54">
            <v>0</v>
          </cell>
          <cell r="O54">
            <v>1.0010009039009633</v>
          </cell>
          <cell r="P54">
            <v>4.0060970842243258</v>
          </cell>
          <cell r="Q54">
            <v>3.0066098643621144</v>
          </cell>
          <cell r="R54">
            <v>3.010433630724862</v>
          </cell>
          <cell r="S54">
            <v>5.0286236406349172</v>
          </cell>
          <cell r="T54">
            <v>5.0466648318044092</v>
          </cell>
          <cell r="U54">
            <v>6.0892839227359179</v>
          </cell>
          <cell r="V54">
            <v>13.304996044558889</v>
          </cell>
          <cell r="W54">
            <v>10.384758952531749</v>
          </cell>
          <cell r="X54">
            <v>6.3999449086748079</v>
          </cell>
          <cell r="Y54">
            <v>5.6120768450052623</v>
          </cell>
          <cell r="Z54">
            <v>3.6998156185752049</v>
          </cell>
          <cell r="AA54">
            <v>1.3820613938227593</v>
          </cell>
          <cell r="AB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3.0046806600752851</v>
          </cell>
          <cell r="Q55">
            <v>4.009249536099742</v>
          </cell>
          <cell r="R55">
            <v>8.0277659413963391</v>
          </cell>
          <cell r="S55">
            <v>7.0401486347180349</v>
          </cell>
          <cell r="T55">
            <v>13.119199051124196</v>
          </cell>
          <cell r="U55">
            <v>7.1015165746144282</v>
          </cell>
          <cell r="V55">
            <v>5.1158792536383757</v>
          </cell>
          <cell r="W55">
            <v>10.380529745851106</v>
          </cell>
          <cell r="X55">
            <v>5.3290968832461703</v>
          </cell>
          <cell r="Y55">
            <v>8.9707739354014215</v>
          </cell>
          <cell r="Z55">
            <v>4.8829774312629057</v>
          </cell>
          <cell r="AA55">
            <v>1.3868206726660299</v>
          </cell>
          <cell r="AB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2.0013122419956941</v>
          </cell>
          <cell r="O56">
            <v>2.0020936725190182</v>
          </cell>
          <cell r="P56">
            <v>0</v>
          </cell>
          <cell r="Q56">
            <v>5.0118177334978009</v>
          </cell>
          <cell r="R56">
            <v>3.01043518045776</v>
          </cell>
          <cell r="S56">
            <v>8.0442002833726836</v>
          </cell>
          <cell r="T56">
            <v>5.0451174469642703</v>
          </cell>
          <cell r="U56">
            <v>10.143220661845273</v>
          </cell>
          <cell r="V56">
            <v>5.1149966362181036</v>
          </cell>
          <cell r="W56">
            <v>10.37726335483954</v>
          </cell>
          <cell r="X56">
            <v>8.5252422595385262</v>
          </cell>
          <cell r="Y56">
            <v>6.7215372561956208</v>
          </cell>
          <cell r="Z56">
            <v>2.4361938217248378</v>
          </cell>
          <cell r="AA56">
            <v>0</v>
          </cell>
          <cell r="AB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1.0005062926018939</v>
          </cell>
          <cell r="N57">
            <v>0</v>
          </cell>
          <cell r="O57">
            <v>1.0010278581456518</v>
          </cell>
          <cell r="P57">
            <v>2.0032229847205736</v>
          </cell>
          <cell r="Q57">
            <v>5.0118417262407489</v>
          </cell>
          <cell r="R57">
            <v>3.0104004246611966</v>
          </cell>
          <cell r="S57">
            <v>7.0385315114191647</v>
          </cell>
          <cell r="T57">
            <v>4.0357606271244375</v>
          </cell>
          <cell r="U57">
            <v>6.0841155986934767</v>
          </cell>
          <cell r="V57">
            <v>5.1130579909064124</v>
          </cell>
          <cell r="W57">
            <v>4.14881917989005</v>
          </cell>
          <cell r="X57">
            <v>4.2575573319401521</v>
          </cell>
          <cell r="Y57">
            <v>5.5960130801544716</v>
          </cell>
          <cell r="Z57">
            <v>3.6356687551699762</v>
          </cell>
          <cell r="AA57">
            <v>0</v>
          </cell>
          <cell r="AB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3.0029845356021267</v>
          </cell>
          <cell r="P58">
            <v>0</v>
          </cell>
          <cell r="Q58">
            <v>1.0023907965541585</v>
          </cell>
          <cell r="R58">
            <v>4.013598082885208</v>
          </cell>
          <cell r="S58">
            <v>7.0372210104494268</v>
          </cell>
          <cell r="T58">
            <v>4.0345873614787848</v>
          </cell>
          <cell r="U58">
            <v>4.0543647643146317</v>
          </cell>
          <cell r="V58">
            <v>7.1540760621093176</v>
          </cell>
          <cell r="W58">
            <v>8.2862032699006551</v>
          </cell>
          <cell r="X58">
            <v>4.2472294105622463</v>
          </cell>
          <cell r="Y58">
            <v>4.4492724728694446</v>
          </cell>
          <cell r="Z58">
            <v>1.1973676470387056</v>
          </cell>
          <cell r="AA58">
            <v>0</v>
          </cell>
          <cell r="AB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1.0006723384819287</v>
          </cell>
          <cell r="O59">
            <v>0</v>
          </cell>
          <cell r="P59">
            <v>0</v>
          </cell>
          <cell r="Q59">
            <v>3.0072324064940603</v>
          </cell>
          <cell r="R59">
            <v>2.0069914466344363</v>
          </cell>
          <cell r="S59">
            <v>8.0420902777553422</v>
          </cell>
          <cell r="T59">
            <v>5.04284738013133</v>
          </cell>
          <cell r="U59">
            <v>5.0671852251869725</v>
          </cell>
          <cell r="V59">
            <v>8.1743156172194755</v>
          </cell>
          <cell r="W59">
            <v>5.1778943745450308</v>
          </cell>
          <cell r="X59">
            <v>9.558055496687837</v>
          </cell>
          <cell r="Y59">
            <v>3.3376498834531469</v>
          </cell>
          <cell r="Z59">
            <v>0</v>
          </cell>
          <cell r="AA59">
            <v>0</v>
          </cell>
          <cell r="AB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2.0013331316846634</v>
          </cell>
          <cell r="O60">
            <v>2.0019753671785554</v>
          </cell>
          <cell r="P60">
            <v>0</v>
          </cell>
          <cell r="Q60">
            <v>4.0096289747059757</v>
          </cell>
          <cell r="R60">
            <v>11.038606541659448</v>
          </cell>
          <cell r="S60">
            <v>9.0469902800730182</v>
          </cell>
          <cell r="T60">
            <v>5.0422286060491937</v>
          </cell>
          <cell r="U60">
            <v>8.1041170978591026</v>
          </cell>
          <cell r="V60">
            <v>8.1693976093553538</v>
          </cell>
          <cell r="W60">
            <v>5.1735002033443909</v>
          </cell>
          <cell r="X60">
            <v>6.3588454201927176</v>
          </cell>
          <cell r="Y60">
            <v>2.2152423992503185</v>
          </cell>
          <cell r="Z60">
            <v>2.3832585496542671</v>
          </cell>
          <cell r="AA60">
            <v>0</v>
          </cell>
          <cell r="AB60">
            <v>0</v>
          </cell>
        </row>
      </sheetData>
      <sheetData sheetId="9"/>
      <sheetData sheetId="10"/>
      <sheetData sheetId="11"/>
      <sheetData sheetId="12"/>
      <sheetData sheetId="13"/>
      <sheetData sheetId="14">
        <row r="11">
          <cell r="C11">
            <v>305362</v>
          </cell>
          <cell r="D11">
            <v>1173941</v>
          </cell>
          <cell r="E11">
            <v>1258427</v>
          </cell>
          <cell r="F11">
            <v>1045162</v>
          </cell>
          <cell r="G11">
            <v>864542</v>
          </cell>
          <cell r="H11">
            <v>736843</v>
          </cell>
          <cell r="I11">
            <v>742739</v>
          </cell>
          <cell r="J11">
            <v>733054</v>
          </cell>
          <cell r="K11">
            <v>690543</v>
          </cell>
          <cell r="L11">
            <v>603367</v>
          </cell>
          <cell r="M11">
            <v>555449</v>
          </cell>
          <cell r="N11">
            <v>475569</v>
          </cell>
          <cell r="O11">
            <v>407350</v>
          </cell>
          <cell r="P11">
            <v>310826</v>
          </cell>
          <cell r="Q11">
            <v>229585</v>
          </cell>
          <cell r="R11">
            <v>147762</v>
          </cell>
          <cell r="S11">
            <v>80172</v>
          </cell>
          <cell r="T11">
            <v>36765</v>
          </cell>
          <cell r="U11">
            <v>14926</v>
          </cell>
          <cell r="V11">
            <v>4484</v>
          </cell>
          <cell r="W11">
            <v>1704</v>
          </cell>
          <cell r="X11">
            <v>907</v>
          </cell>
        </row>
        <row r="12">
          <cell r="C12">
            <v>314836</v>
          </cell>
          <cell r="D12">
            <v>1209081</v>
          </cell>
          <cell r="E12">
            <v>1302356</v>
          </cell>
          <cell r="F12">
            <v>1079548</v>
          </cell>
          <cell r="G12">
            <v>882099</v>
          </cell>
          <cell r="H12">
            <v>739457</v>
          </cell>
          <cell r="I12">
            <v>739481</v>
          </cell>
          <cell r="J12">
            <v>734167</v>
          </cell>
          <cell r="K12">
            <v>693106</v>
          </cell>
          <cell r="L12">
            <v>614305</v>
          </cell>
          <cell r="M12">
            <v>553425</v>
          </cell>
          <cell r="N12">
            <v>482277</v>
          </cell>
          <cell r="O12">
            <v>415844</v>
          </cell>
          <cell r="P12">
            <v>317011</v>
          </cell>
          <cell r="Q12">
            <v>238608</v>
          </cell>
          <cell r="R12">
            <v>151482</v>
          </cell>
          <cell r="S12">
            <v>83797</v>
          </cell>
          <cell r="T12">
            <v>37847</v>
          </cell>
          <cell r="U12">
            <v>15618</v>
          </cell>
          <cell r="V12">
            <v>4588</v>
          </cell>
          <cell r="W12">
            <v>1732</v>
          </cell>
          <cell r="X12">
            <v>924</v>
          </cell>
        </row>
        <row r="13">
          <cell r="C13">
            <v>328547</v>
          </cell>
          <cell r="D13">
            <v>1262204</v>
          </cell>
          <cell r="E13">
            <v>1375134</v>
          </cell>
          <cell r="F13">
            <v>1145483</v>
          </cell>
          <cell r="G13">
            <v>931928</v>
          </cell>
          <cell r="H13">
            <v>766439</v>
          </cell>
          <cell r="I13">
            <v>759247</v>
          </cell>
          <cell r="J13">
            <v>756260</v>
          </cell>
          <cell r="K13">
            <v>716266</v>
          </cell>
          <cell r="L13">
            <v>647084</v>
          </cell>
          <cell r="M13">
            <v>566185</v>
          </cell>
          <cell r="N13">
            <v>510959</v>
          </cell>
          <cell r="O13">
            <v>428206</v>
          </cell>
          <cell r="P13">
            <v>335994</v>
          </cell>
          <cell r="Q13">
            <v>246386</v>
          </cell>
          <cell r="R13">
            <v>159401</v>
          </cell>
          <cell r="S13">
            <v>89249</v>
          </cell>
          <cell r="T13">
            <v>40888.6</v>
          </cell>
          <cell r="U13">
            <v>17976.400000000001</v>
          </cell>
          <cell r="V13">
            <v>6269.6</v>
          </cell>
          <cell r="W13">
            <v>1897.1</v>
          </cell>
          <cell r="X13">
            <v>1430.6</v>
          </cell>
        </row>
        <row r="14">
          <cell r="C14">
            <v>312000</v>
          </cell>
          <cell r="D14">
            <v>1252894.8</v>
          </cell>
          <cell r="E14">
            <v>1426610</v>
          </cell>
          <cell r="F14">
            <v>1208213.6000000001</v>
          </cell>
          <cell r="G14">
            <v>962266</v>
          </cell>
          <cell r="H14">
            <v>772744.1</v>
          </cell>
          <cell r="I14">
            <v>758448.9</v>
          </cell>
          <cell r="J14">
            <v>750824.8</v>
          </cell>
          <cell r="K14">
            <v>732100.5</v>
          </cell>
          <cell r="L14">
            <v>664843.5</v>
          </cell>
          <cell r="M14">
            <v>566622.19999999995</v>
          </cell>
          <cell r="N14">
            <v>522716.9</v>
          </cell>
          <cell r="O14">
            <v>426930.5</v>
          </cell>
          <cell r="P14">
            <v>348380.5</v>
          </cell>
          <cell r="Q14">
            <v>253560</v>
          </cell>
          <cell r="R14">
            <v>164762.1</v>
          </cell>
          <cell r="S14">
            <v>93406.8</v>
          </cell>
          <cell r="T14">
            <v>43313</v>
          </cell>
          <cell r="U14">
            <v>18455.5</v>
          </cell>
          <cell r="V14">
            <v>6711.5</v>
          </cell>
          <cell r="W14">
            <v>1946.7</v>
          </cell>
          <cell r="X14">
            <v>1460.8</v>
          </cell>
        </row>
        <row r="15">
          <cell r="C15">
            <v>309000</v>
          </cell>
          <cell r="D15">
            <v>1254911.6000000001</v>
          </cell>
          <cell r="E15">
            <v>1479146.2</v>
          </cell>
          <cell r="F15">
            <v>1249240.2</v>
          </cell>
          <cell r="G15">
            <v>998160.3</v>
          </cell>
          <cell r="H15">
            <v>800268.4</v>
          </cell>
          <cell r="I15">
            <v>763794.1</v>
          </cell>
          <cell r="J15">
            <v>748518.9</v>
          </cell>
          <cell r="K15">
            <v>737264.8</v>
          </cell>
          <cell r="L15">
            <v>682752.4</v>
          </cell>
          <cell r="M15">
            <v>569164.80000000005</v>
          </cell>
          <cell r="N15">
            <v>532493.69999999995</v>
          </cell>
          <cell r="O15">
            <v>434258.1</v>
          </cell>
          <cell r="P15">
            <v>352455.4</v>
          </cell>
          <cell r="Q15">
            <v>257378.7</v>
          </cell>
          <cell r="R15">
            <v>171834.8</v>
          </cell>
          <cell r="S15">
            <v>96048.9</v>
          </cell>
          <cell r="T15">
            <v>46211.199999999997</v>
          </cell>
          <cell r="U15">
            <v>18943.2</v>
          </cell>
          <cell r="V15">
            <v>7179.8</v>
          </cell>
          <cell r="W15">
            <v>1926.3</v>
          </cell>
          <cell r="X15">
            <v>1445.8</v>
          </cell>
        </row>
        <row r="16">
          <cell r="C16">
            <v>305000</v>
          </cell>
          <cell r="D16">
            <v>1252603.1000000001</v>
          </cell>
          <cell r="E16">
            <v>1525118</v>
          </cell>
          <cell r="F16">
            <v>1288744.7</v>
          </cell>
          <cell r="G16">
            <v>1028073.6</v>
          </cell>
          <cell r="H16">
            <v>846032.9</v>
          </cell>
          <cell r="I16">
            <v>757150.2</v>
          </cell>
          <cell r="J16">
            <v>756706.8</v>
          </cell>
          <cell r="K16">
            <v>740025.2</v>
          </cell>
          <cell r="L16">
            <v>694764.2</v>
          </cell>
          <cell r="M16">
            <v>582193.1</v>
          </cell>
          <cell r="N16">
            <v>534088.9</v>
          </cell>
          <cell r="O16">
            <v>444968.2</v>
          </cell>
          <cell r="P16">
            <v>361742</v>
          </cell>
          <cell r="Q16">
            <v>258620.6</v>
          </cell>
          <cell r="R16">
            <v>176448.7</v>
          </cell>
          <cell r="S16">
            <v>100084.5</v>
          </cell>
          <cell r="T16">
            <v>48917.3</v>
          </cell>
          <cell r="U16">
            <v>19022.5</v>
          </cell>
          <cell r="V16">
            <v>7449.6</v>
          </cell>
          <cell r="W16">
            <v>1940.5</v>
          </cell>
          <cell r="X16">
            <v>1476</v>
          </cell>
        </row>
        <row r="17">
          <cell r="C17">
            <v>303000</v>
          </cell>
          <cell r="D17">
            <v>1247748.5</v>
          </cell>
          <cell r="E17">
            <v>1563517</v>
          </cell>
          <cell r="F17">
            <v>1333556.5</v>
          </cell>
          <cell r="G17">
            <v>1065043.3</v>
          </cell>
          <cell r="H17">
            <v>888728</v>
          </cell>
          <cell r="I17">
            <v>761525.8</v>
          </cell>
          <cell r="J17">
            <v>758748.8</v>
          </cell>
          <cell r="K17">
            <v>743823.1</v>
          </cell>
          <cell r="L17">
            <v>699134.9</v>
          </cell>
          <cell r="M17">
            <v>596290.80000000005</v>
          </cell>
          <cell r="N17">
            <v>540056.30000000005</v>
          </cell>
          <cell r="O17">
            <v>453798.7</v>
          </cell>
          <cell r="P17">
            <v>370046.1</v>
          </cell>
          <cell r="Q17">
            <v>259969.4</v>
          </cell>
          <cell r="R17">
            <v>179032.4</v>
          </cell>
          <cell r="S17">
            <v>104925.7</v>
          </cell>
          <cell r="T17">
            <v>51833.7</v>
          </cell>
          <cell r="U17">
            <v>19428.900000000001</v>
          </cell>
          <cell r="V17">
            <v>7506.5</v>
          </cell>
          <cell r="W17">
            <v>2034.5</v>
          </cell>
          <cell r="X17">
            <v>1478</v>
          </cell>
        </row>
        <row r="18">
          <cell r="C18">
            <v>294000</v>
          </cell>
          <cell r="D18">
            <v>1254379.8</v>
          </cell>
          <cell r="E18">
            <v>1581011</v>
          </cell>
          <cell r="F18">
            <v>1381000.3</v>
          </cell>
          <cell r="G18">
            <v>1111020.6000000001</v>
          </cell>
          <cell r="H18">
            <v>921146.8</v>
          </cell>
          <cell r="I18">
            <v>772383.6</v>
          </cell>
          <cell r="J18">
            <v>757809.3</v>
          </cell>
          <cell r="K18">
            <v>750466.6</v>
          </cell>
          <cell r="L18">
            <v>703251.7</v>
          </cell>
          <cell r="M18">
            <v>615709.1</v>
          </cell>
          <cell r="N18">
            <v>540290.1</v>
          </cell>
          <cell r="O18">
            <v>467206.6</v>
          </cell>
          <cell r="P18">
            <v>366117.3</v>
          </cell>
          <cell r="Q18">
            <v>273754.3</v>
          </cell>
          <cell r="R18">
            <v>183345.3</v>
          </cell>
          <cell r="S18">
            <v>110161.3</v>
          </cell>
          <cell r="T18">
            <v>54524</v>
          </cell>
          <cell r="U18">
            <v>20796.7</v>
          </cell>
          <cell r="V18">
            <v>7621</v>
          </cell>
          <cell r="W18">
            <v>2269.5</v>
          </cell>
          <cell r="X18">
            <v>1593</v>
          </cell>
        </row>
        <row r="19">
          <cell r="C19">
            <v>285000</v>
          </cell>
          <cell r="D19">
            <v>1248415.3999999999</v>
          </cell>
          <cell r="E19">
            <v>1596589.5</v>
          </cell>
          <cell r="F19">
            <v>1438757.8</v>
          </cell>
          <cell r="G19">
            <v>1178579.7</v>
          </cell>
          <cell r="H19">
            <v>933015.7</v>
          </cell>
          <cell r="I19">
            <v>786798.5</v>
          </cell>
          <cell r="J19">
            <v>757543.2</v>
          </cell>
          <cell r="K19">
            <v>747316.2</v>
          </cell>
          <cell r="L19">
            <v>715510.4</v>
          </cell>
          <cell r="M19">
            <v>634727.6</v>
          </cell>
          <cell r="N19">
            <v>535006</v>
          </cell>
          <cell r="O19">
            <v>478949.9</v>
          </cell>
          <cell r="P19">
            <v>367539.5</v>
          </cell>
          <cell r="Q19">
            <v>283704.90000000002</v>
          </cell>
          <cell r="R19">
            <v>189304.4</v>
          </cell>
          <cell r="S19">
            <v>113419.9</v>
          </cell>
          <cell r="T19">
            <v>57006.400000000001</v>
          </cell>
          <cell r="U19">
            <v>22033.4</v>
          </cell>
          <cell r="V19">
            <v>7690</v>
          </cell>
          <cell r="W19">
            <v>2461.5</v>
          </cell>
          <cell r="X19">
            <v>1621</v>
          </cell>
        </row>
        <row r="20">
          <cell r="C20">
            <v>270000</v>
          </cell>
          <cell r="D20">
            <v>1240769.6000000001</v>
          </cell>
          <cell r="E20">
            <v>1608522.6</v>
          </cell>
          <cell r="F20">
            <v>1494889.6</v>
          </cell>
          <cell r="G20">
            <v>1220982.1000000001</v>
          </cell>
          <cell r="H20">
            <v>964779.1</v>
          </cell>
          <cell r="I20">
            <v>814966</v>
          </cell>
          <cell r="J20">
            <v>758402.9</v>
          </cell>
          <cell r="K20">
            <v>746167.7</v>
          </cell>
          <cell r="L20">
            <v>718621.6</v>
          </cell>
          <cell r="M20">
            <v>655382.80000000005</v>
          </cell>
          <cell r="N20">
            <v>534412.4</v>
          </cell>
          <cell r="O20">
            <v>487982.5</v>
          </cell>
          <cell r="P20">
            <v>377039.2</v>
          </cell>
          <cell r="Q20">
            <v>284054.90000000002</v>
          </cell>
          <cell r="R20">
            <v>192891.2</v>
          </cell>
          <cell r="S20">
            <v>118092.1</v>
          </cell>
          <cell r="T20">
            <v>58436.4</v>
          </cell>
          <cell r="U20">
            <v>23466.7</v>
          </cell>
          <cell r="V20">
            <v>7690.6</v>
          </cell>
          <cell r="W20">
            <v>2674</v>
          </cell>
          <cell r="X20">
            <v>1636</v>
          </cell>
        </row>
        <row r="21">
          <cell r="C21">
            <v>264000</v>
          </cell>
          <cell r="D21">
            <v>1220047</v>
          </cell>
          <cell r="E21">
            <v>1624632.6</v>
          </cell>
          <cell r="F21">
            <v>1537888.2</v>
          </cell>
          <cell r="G21">
            <v>1272460</v>
          </cell>
          <cell r="H21">
            <v>985788.7</v>
          </cell>
          <cell r="I21">
            <v>856957.3</v>
          </cell>
          <cell r="J21">
            <v>752741.9</v>
          </cell>
          <cell r="K21">
            <v>752936.6</v>
          </cell>
          <cell r="L21">
            <v>719999.3</v>
          </cell>
          <cell r="M21">
            <v>672320.1</v>
          </cell>
          <cell r="N21">
            <v>538581.30000000005</v>
          </cell>
          <cell r="O21">
            <v>493205.4</v>
          </cell>
          <cell r="P21">
            <v>386749.9</v>
          </cell>
          <cell r="Q21">
            <v>290298</v>
          </cell>
          <cell r="R21">
            <v>193768.4</v>
          </cell>
          <cell r="S21">
            <v>122011.6</v>
          </cell>
          <cell r="T21">
            <v>60733.5</v>
          </cell>
          <cell r="U21">
            <v>24819.3</v>
          </cell>
          <cell r="V21">
            <v>7652.7</v>
          </cell>
          <cell r="W21">
            <v>2770.5</v>
          </cell>
          <cell r="X21">
            <v>1719</v>
          </cell>
        </row>
        <row r="22">
          <cell r="C22">
            <v>258000</v>
          </cell>
          <cell r="D22">
            <v>1195912.7</v>
          </cell>
          <cell r="E22">
            <v>1642881.8</v>
          </cell>
          <cell r="F22">
            <v>1570307</v>
          </cell>
          <cell r="G22">
            <v>1330041.6000000001</v>
          </cell>
          <cell r="H22">
            <v>1019010.4</v>
          </cell>
          <cell r="I22">
            <v>890374</v>
          </cell>
          <cell r="J22">
            <v>753566.3</v>
          </cell>
          <cell r="K22">
            <v>754377</v>
          </cell>
          <cell r="L22">
            <v>724469.7</v>
          </cell>
          <cell r="M22">
            <v>678589.4</v>
          </cell>
          <cell r="N22">
            <v>548996.5</v>
          </cell>
          <cell r="O22">
            <v>500749.9</v>
          </cell>
          <cell r="P22">
            <v>394582.3</v>
          </cell>
          <cell r="Q22">
            <v>293913.59999999998</v>
          </cell>
          <cell r="R22">
            <v>195491.4</v>
          </cell>
          <cell r="S22">
            <v>123142.8</v>
          </cell>
          <cell r="T22">
            <v>64642.1</v>
          </cell>
          <cell r="U22">
            <v>26150.1</v>
          </cell>
          <cell r="V22">
            <v>7765.2</v>
          </cell>
          <cell r="W22">
            <v>2730.5</v>
          </cell>
          <cell r="X22">
            <v>1775</v>
          </cell>
        </row>
        <row r="23">
          <cell r="C23">
            <v>299532</v>
          </cell>
          <cell r="D23">
            <v>1207037</v>
          </cell>
          <cell r="E23">
            <v>1641660</v>
          </cell>
          <cell r="F23">
            <v>1603835</v>
          </cell>
          <cell r="G23">
            <v>1382411</v>
          </cell>
          <cell r="H23">
            <v>1067679</v>
          </cell>
          <cell r="I23">
            <v>904247</v>
          </cell>
          <cell r="J23">
            <v>772991</v>
          </cell>
          <cell r="K23">
            <v>749174</v>
          </cell>
          <cell r="L23">
            <v>734908</v>
          </cell>
          <cell r="M23">
            <v>677849</v>
          </cell>
          <cell r="N23">
            <v>570856</v>
          </cell>
          <cell r="O23">
            <v>499184</v>
          </cell>
          <cell r="P23">
            <v>409645</v>
          </cell>
          <cell r="Q23">
            <v>289802</v>
          </cell>
          <cell r="R23">
            <v>206402</v>
          </cell>
          <cell r="S23">
            <v>125375</v>
          </cell>
          <cell r="T23">
            <v>69428.800000000003</v>
          </cell>
          <cell r="U23">
            <v>27305.3</v>
          </cell>
          <cell r="V23">
            <v>8421.4</v>
          </cell>
          <cell r="W23">
            <v>2674.5</v>
          </cell>
          <cell r="X23">
            <v>1973</v>
          </cell>
        </row>
        <row r="24">
          <cell r="C24">
            <v>287000</v>
          </cell>
          <cell r="D24">
            <v>1166402.3</v>
          </cell>
          <cell r="E24">
            <v>1636635.5</v>
          </cell>
          <cell r="F24">
            <v>1630794</v>
          </cell>
          <cell r="G24">
            <v>1455550.6</v>
          </cell>
          <cell r="H24">
            <v>1165416.3999999999</v>
          </cell>
          <cell r="I24">
            <v>913425.8</v>
          </cell>
          <cell r="J24">
            <v>801159.1</v>
          </cell>
          <cell r="K24">
            <v>752486.9</v>
          </cell>
          <cell r="L24">
            <v>735236.8</v>
          </cell>
          <cell r="M24">
            <v>688182.8</v>
          </cell>
          <cell r="N24">
            <v>592480.1</v>
          </cell>
          <cell r="O24">
            <v>489950.9</v>
          </cell>
          <cell r="P24">
            <v>420616.7</v>
          </cell>
          <cell r="Q24">
            <v>297770.3</v>
          </cell>
          <cell r="R24">
            <v>214311.6</v>
          </cell>
          <cell r="S24">
            <v>129815.4</v>
          </cell>
          <cell r="T24">
            <v>69916.399999999994</v>
          </cell>
          <cell r="U24">
            <v>28236.9</v>
          </cell>
          <cell r="V24">
            <v>9023.2000000000007</v>
          </cell>
          <cell r="W24">
            <v>2657</v>
          </cell>
          <cell r="X24">
            <v>2112</v>
          </cell>
        </row>
        <row r="25">
          <cell r="C25">
            <v>283000</v>
          </cell>
          <cell r="D25">
            <v>1168298.2</v>
          </cell>
          <cell r="E25">
            <v>1619166.5</v>
          </cell>
          <cell r="F25">
            <v>1648989.6</v>
          </cell>
          <cell r="G25">
            <v>1521340.5</v>
          </cell>
          <cell r="H25">
            <v>1232237.8999999999</v>
          </cell>
          <cell r="I25">
            <v>961902.6</v>
          </cell>
          <cell r="J25">
            <v>835386.7</v>
          </cell>
          <cell r="K25">
            <v>756256.5</v>
          </cell>
          <cell r="L25">
            <v>736432.1</v>
          </cell>
          <cell r="M25">
            <v>692977.4</v>
          </cell>
          <cell r="N25">
            <v>614248.19999999995</v>
          </cell>
          <cell r="O25">
            <v>490383.6</v>
          </cell>
          <cell r="P25">
            <v>428061.7</v>
          </cell>
          <cell r="Q25">
            <v>310108.2</v>
          </cell>
          <cell r="R25">
            <v>213808.9</v>
          </cell>
          <cell r="S25">
            <v>132497.4</v>
          </cell>
          <cell r="T25">
            <v>71649.7</v>
          </cell>
          <cell r="U25">
            <v>28516.6</v>
          </cell>
          <cell r="V25">
            <v>9636.9</v>
          </cell>
          <cell r="W25">
            <v>2661.1</v>
          </cell>
          <cell r="X25">
            <v>2234</v>
          </cell>
        </row>
        <row r="26">
          <cell r="C26">
            <v>265000</v>
          </cell>
          <cell r="D26">
            <v>1169047.8999999999</v>
          </cell>
          <cell r="E26">
            <v>1589745.8</v>
          </cell>
          <cell r="F26">
            <v>1670692.4</v>
          </cell>
          <cell r="G26">
            <v>1569741.1</v>
          </cell>
          <cell r="H26">
            <v>1307181.6000000001</v>
          </cell>
          <cell r="I26">
            <v>1005791.3</v>
          </cell>
          <cell r="J26">
            <v>878259.19999999995</v>
          </cell>
          <cell r="K26">
            <v>762975.2</v>
          </cell>
          <cell r="L26">
            <v>742643.6</v>
          </cell>
          <cell r="M26">
            <v>697909.2</v>
          </cell>
          <cell r="N26">
            <v>631693.9</v>
          </cell>
          <cell r="O26">
            <v>494832.1</v>
          </cell>
          <cell r="P26">
            <v>433911.4</v>
          </cell>
          <cell r="Q26">
            <v>319874.3</v>
          </cell>
          <cell r="R26">
            <v>219607.7</v>
          </cell>
          <cell r="S26">
            <v>133467.79999999999</v>
          </cell>
          <cell r="T26">
            <v>73204.899999999994</v>
          </cell>
          <cell r="U26">
            <v>29377.9</v>
          </cell>
          <cell r="V26">
            <v>10063.200000000001</v>
          </cell>
          <cell r="W26">
            <v>2663.2</v>
          </cell>
          <cell r="X26">
            <v>2308</v>
          </cell>
        </row>
        <row r="27">
          <cell r="C27">
            <v>259000</v>
          </cell>
          <cell r="D27">
            <v>1162819.2</v>
          </cell>
          <cell r="E27">
            <v>1567405.2</v>
          </cell>
          <cell r="F27">
            <v>1689156.6</v>
          </cell>
          <cell r="G27">
            <v>1608171.5</v>
          </cell>
          <cell r="H27">
            <v>1377923.2</v>
          </cell>
          <cell r="I27">
            <v>1071527.8999999999</v>
          </cell>
          <cell r="J27">
            <v>912964.1</v>
          </cell>
          <cell r="K27">
            <v>777829.4</v>
          </cell>
          <cell r="L27">
            <v>746083.8</v>
          </cell>
          <cell r="M27">
            <v>705813.7</v>
          </cell>
          <cell r="N27">
            <v>640611.9</v>
          </cell>
          <cell r="O27">
            <v>507348.6</v>
          </cell>
          <cell r="P27">
            <v>439855.8</v>
          </cell>
          <cell r="Q27">
            <v>328406.5</v>
          </cell>
          <cell r="R27">
            <v>224649</v>
          </cell>
          <cell r="S27">
            <v>136386.6</v>
          </cell>
          <cell r="T27">
            <v>73767.8</v>
          </cell>
          <cell r="U27">
            <v>30997</v>
          </cell>
          <cell r="V27">
            <v>10550.9</v>
          </cell>
          <cell r="W27">
            <v>2689.2</v>
          </cell>
          <cell r="X27">
            <v>2326</v>
          </cell>
        </row>
        <row r="28">
          <cell r="C28">
            <v>265000</v>
          </cell>
          <cell r="D28">
            <v>1165965.2</v>
          </cell>
          <cell r="E28">
            <v>1541866.9</v>
          </cell>
          <cell r="F28">
            <v>1692550.3</v>
          </cell>
          <cell r="G28">
            <v>1641702.9</v>
          </cell>
          <cell r="H28">
            <v>1439696.4</v>
          </cell>
          <cell r="I28">
            <v>1152571.7</v>
          </cell>
          <cell r="J28">
            <v>939395.6</v>
          </cell>
          <cell r="K28">
            <v>807085.6</v>
          </cell>
          <cell r="L28">
            <v>747139.9</v>
          </cell>
          <cell r="M28">
            <v>716255</v>
          </cell>
          <cell r="N28">
            <v>646169.19999999995</v>
          </cell>
          <cell r="O28">
            <v>527034.5</v>
          </cell>
          <cell r="P28">
            <v>440663</v>
          </cell>
          <cell r="Q28">
            <v>340465.3</v>
          </cell>
          <cell r="R28">
            <v>227670.3</v>
          </cell>
          <cell r="S28">
            <v>143924</v>
          </cell>
          <cell r="T28">
            <v>75933.5</v>
          </cell>
          <cell r="U28">
            <v>32668.2</v>
          </cell>
          <cell r="V28">
            <v>10939.9</v>
          </cell>
          <cell r="W28">
            <v>2962.4</v>
          </cell>
          <cell r="X28">
            <v>2313</v>
          </cell>
        </row>
        <row r="29">
          <cell r="C29">
            <v>266000</v>
          </cell>
          <cell r="D29">
            <v>1151398.3999999999</v>
          </cell>
          <cell r="E29">
            <v>1550267.2</v>
          </cell>
          <cell r="F29">
            <v>1688731.9</v>
          </cell>
          <cell r="G29">
            <v>1667266.1</v>
          </cell>
          <cell r="H29">
            <v>1500205.5</v>
          </cell>
          <cell r="I29">
            <v>1254795.3999999999</v>
          </cell>
          <cell r="J29">
            <v>956775.2</v>
          </cell>
          <cell r="K29">
            <v>835707.8</v>
          </cell>
          <cell r="L29">
            <v>755189.2</v>
          </cell>
          <cell r="M29">
            <v>720191.6</v>
          </cell>
          <cell r="N29">
            <v>657658.6</v>
          </cell>
          <cell r="O29">
            <v>544535.6</v>
          </cell>
          <cell r="P29">
            <v>439831.9</v>
          </cell>
          <cell r="Q29">
            <v>349248.2</v>
          </cell>
          <cell r="R29">
            <v>235751.7</v>
          </cell>
          <cell r="S29">
            <v>150183.1</v>
          </cell>
          <cell r="T29">
            <v>79043.7</v>
          </cell>
          <cell r="U29">
            <v>33004.800000000003</v>
          </cell>
          <cell r="V29">
            <v>11321.5</v>
          </cell>
          <cell r="W29">
            <v>3197.7</v>
          </cell>
          <cell r="X29">
            <v>2275</v>
          </cell>
        </row>
        <row r="30">
          <cell r="C30">
            <v>284000</v>
          </cell>
          <cell r="D30">
            <v>1149588</v>
          </cell>
          <cell r="E30">
            <v>1565553.1</v>
          </cell>
          <cell r="F30">
            <v>1668904.4</v>
          </cell>
          <cell r="G30">
            <v>1685100.2</v>
          </cell>
          <cell r="H30">
            <v>1562690.6</v>
          </cell>
          <cell r="I30">
            <v>1316916.3999999999</v>
          </cell>
          <cell r="J30">
            <v>1014322.7</v>
          </cell>
          <cell r="K30">
            <v>871090.5</v>
          </cell>
          <cell r="L30">
            <v>766013</v>
          </cell>
          <cell r="M30">
            <v>724018</v>
          </cell>
          <cell r="N30">
            <v>666237.1</v>
          </cell>
          <cell r="O30">
            <v>562660.5</v>
          </cell>
          <cell r="P30">
            <v>444040.3</v>
          </cell>
          <cell r="Q30">
            <v>356287</v>
          </cell>
          <cell r="R30">
            <v>245554.3</v>
          </cell>
          <cell r="S30">
            <v>152927.1</v>
          </cell>
          <cell r="T30">
            <v>81959.100000000006</v>
          </cell>
          <cell r="U30">
            <v>34068.5</v>
          </cell>
          <cell r="V30">
            <v>11350</v>
          </cell>
          <cell r="W30">
            <v>3412.9</v>
          </cell>
          <cell r="X30">
            <v>2206.1999999999998</v>
          </cell>
        </row>
        <row r="31">
          <cell r="C31">
            <v>288000</v>
          </cell>
          <cell r="D31">
            <v>1170216.7</v>
          </cell>
          <cell r="E31">
            <v>1582448.1</v>
          </cell>
          <cell r="F31">
            <v>1640989.9</v>
          </cell>
          <cell r="G31">
            <v>1707308.6</v>
          </cell>
          <cell r="H31">
            <v>1609510.2</v>
          </cell>
          <cell r="I31">
            <v>1381901.4</v>
          </cell>
          <cell r="J31">
            <v>1072743.7</v>
          </cell>
          <cell r="K31">
            <v>909372.1</v>
          </cell>
          <cell r="L31">
            <v>784603.5</v>
          </cell>
          <cell r="M31">
            <v>729559.9</v>
          </cell>
          <cell r="N31">
            <v>674659</v>
          </cell>
          <cell r="O31">
            <v>579111.4</v>
          </cell>
          <cell r="P31">
            <v>450919.9</v>
          </cell>
          <cell r="Q31">
            <v>362668.1</v>
          </cell>
          <cell r="R31">
            <v>253965.9</v>
          </cell>
          <cell r="S31">
            <v>158603</v>
          </cell>
          <cell r="T31">
            <v>84394.7</v>
          </cell>
          <cell r="U31">
            <v>35275.4</v>
          </cell>
          <cell r="V31">
            <v>11831.5</v>
          </cell>
          <cell r="W31">
            <v>3569.7</v>
          </cell>
          <cell r="X31">
            <v>2139.4</v>
          </cell>
        </row>
        <row r="32">
          <cell r="C32">
            <v>303000</v>
          </cell>
          <cell r="D32">
            <v>1205523.3999999999</v>
          </cell>
          <cell r="E32">
            <v>1589994.4</v>
          </cell>
          <cell r="F32">
            <v>1619132.6</v>
          </cell>
          <cell r="G32">
            <v>1726093.9</v>
          </cell>
          <cell r="H32">
            <v>1647068.7</v>
          </cell>
          <cell r="I32">
            <v>1440177.1</v>
          </cell>
          <cell r="J32">
            <v>1151679.3</v>
          </cell>
          <cell r="K32">
            <v>941860.2</v>
          </cell>
          <cell r="L32">
            <v>809218.8</v>
          </cell>
          <cell r="M32">
            <v>734808.5</v>
          </cell>
          <cell r="N32">
            <v>683273.4</v>
          </cell>
          <cell r="O32">
            <v>592775.4</v>
          </cell>
          <cell r="P32">
            <v>461718.8</v>
          </cell>
          <cell r="Q32">
            <v>368401.6</v>
          </cell>
          <cell r="R32">
            <v>261841.7</v>
          </cell>
          <cell r="S32">
            <v>164270.39999999999</v>
          </cell>
          <cell r="T32">
            <v>88088.9</v>
          </cell>
          <cell r="U32">
            <v>36302.1</v>
          </cell>
          <cell r="V32">
            <v>12525.5</v>
          </cell>
          <cell r="W32">
            <v>3737.4</v>
          </cell>
          <cell r="X32">
            <v>2105.4</v>
          </cell>
        </row>
        <row r="33">
          <cell r="C33">
            <v>356631</v>
          </cell>
          <cell r="D33">
            <v>1296900</v>
          </cell>
          <cell r="E33">
            <v>1603615</v>
          </cell>
          <cell r="F33">
            <v>1607177</v>
          </cell>
          <cell r="G33">
            <v>1740805</v>
          </cell>
          <cell r="H33">
            <v>1671540</v>
          </cell>
          <cell r="I33">
            <v>1495758</v>
          </cell>
          <cell r="J33">
            <v>1238687</v>
          </cell>
          <cell r="K33">
            <v>974746</v>
          </cell>
          <cell r="L33">
            <v>838869</v>
          </cell>
          <cell r="M33">
            <v>741011</v>
          </cell>
          <cell r="N33">
            <v>691094</v>
          </cell>
          <cell r="O33">
            <v>605609</v>
          </cell>
          <cell r="P33">
            <v>474749</v>
          </cell>
          <cell r="Q33">
            <v>372805</v>
          </cell>
          <cell r="R33">
            <v>269211</v>
          </cell>
          <cell r="S33">
            <v>170426</v>
          </cell>
          <cell r="T33">
            <v>91655.1</v>
          </cell>
          <cell r="U33">
            <v>37783.4</v>
          </cell>
          <cell r="V33">
            <v>13118.6</v>
          </cell>
          <cell r="W33">
            <v>3808.4</v>
          </cell>
          <cell r="X33">
            <v>2238.8000000000002</v>
          </cell>
        </row>
        <row r="34">
          <cell r="C34">
            <v>329000</v>
          </cell>
          <cell r="D34">
            <v>1307997.3</v>
          </cell>
          <cell r="E34">
            <v>1581065.7</v>
          </cell>
          <cell r="F34">
            <v>1637534.5</v>
          </cell>
          <cell r="G34">
            <v>1732001.7</v>
          </cell>
          <cell r="H34">
            <v>1698121.5</v>
          </cell>
          <cell r="I34">
            <v>1536579</v>
          </cell>
          <cell r="J34">
            <v>1328418.7</v>
          </cell>
          <cell r="K34">
            <v>985472.3</v>
          </cell>
          <cell r="L34">
            <v>853530</v>
          </cell>
          <cell r="M34">
            <v>743453.3</v>
          </cell>
          <cell r="N34">
            <v>690389</v>
          </cell>
          <cell r="O34">
            <v>615411.69999999995</v>
          </cell>
          <cell r="P34">
            <v>486828.5</v>
          </cell>
          <cell r="Q34">
            <v>378538.7</v>
          </cell>
          <cell r="R34">
            <v>275257.3</v>
          </cell>
          <cell r="S34">
            <v>175118.8</v>
          </cell>
          <cell r="T34">
            <v>93757.6</v>
          </cell>
          <cell r="U34">
            <v>39399.300000000003</v>
          </cell>
          <cell r="V34">
            <v>13147.1</v>
          </cell>
          <cell r="W34">
            <v>3882.5</v>
          </cell>
          <cell r="X34">
            <v>2368.4</v>
          </cell>
        </row>
        <row r="35">
          <cell r="C35">
            <v>337000</v>
          </cell>
          <cell r="D35">
            <v>1316219.1000000001</v>
          </cell>
          <cell r="E35">
            <v>1589578.3</v>
          </cell>
          <cell r="F35">
            <v>1668290.7</v>
          </cell>
          <cell r="G35">
            <v>1709533.2</v>
          </cell>
          <cell r="H35">
            <v>1715523.2</v>
          </cell>
          <cell r="I35">
            <v>1593268.7</v>
          </cell>
          <cell r="J35">
            <v>1367649</v>
          </cell>
          <cell r="K35">
            <v>1038427</v>
          </cell>
          <cell r="L35">
            <v>873270.1</v>
          </cell>
          <cell r="M35">
            <v>750208.6</v>
          </cell>
          <cell r="N35">
            <v>685823.8</v>
          </cell>
          <cell r="O35">
            <v>621882.5</v>
          </cell>
          <cell r="P35">
            <v>501353.8</v>
          </cell>
          <cell r="Q35">
            <v>383655.8</v>
          </cell>
          <cell r="R35">
            <v>281896.3</v>
          </cell>
          <cell r="S35">
            <v>180303.1</v>
          </cell>
          <cell r="T35">
            <v>96835.5</v>
          </cell>
          <cell r="U35">
            <v>40652.1</v>
          </cell>
          <cell r="V35">
            <v>13757</v>
          </cell>
          <cell r="W35">
            <v>3843</v>
          </cell>
          <cell r="X35">
            <v>2452</v>
          </cell>
        </row>
        <row r="36">
          <cell r="C36">
            <v>340000</v>
          </cell>
          <cell r="D36">
            <v>1336969</v>
          </cell>
          <cell r="E36">
            <v>1605022.6</v>
          </cell>
          <cell r="F36">
            <v>1695386.2</v>
          </cell>
          <cell r="G36">
            <v>1682470.2</v>
          </cell>
          <cell r="H36">
            <v>1738798.4</v>
          </cell>
          <cell r="I36">
            <v>1636633.6000000001</v>
          </cell>
          <cell r="J36">
            <v>1413925.3</v>
          </cell>
          <cell r="K36">
            <v>1089309.7</v>
          </cell>
          <cell r="L36">
            <v>897992.6</v>
          </cell>
          <cell r="M36">
            <v>760536</v>
          </cell>
          <cell r="N36">
            <v>682868.8</v>
          </cell>
          <cell r="O36">
            <v>625470</v>
          </cell>
          <cell r="P36">
            <v>516588.1</v>
          </cell>
          <cell r="Q36">
            <v>388758.5</v>
          </cell>
          <cell r="R36">
            <v>288497.90000000002</v>
          </cell>
          <cell r="S36">
            <v>185325.6</v>
          </cell>
          <cell r="T36">
            <v>100067.9</v>
          </cell>
          <cell r="U36">
            <v>41755.300000000003</v>
          </cell>
          <cell r="V36">
            <v>14230.8</v>
          </cell>
          <cell r="W36">
            <v>4001</v>
          </cell>
          <cell r="X36">
            <v>2489.8000000000002</v>
          </cell>
        </row>
        <row r="37">
          <cell r="C37">
            <v>336000</v>
          </cell>
          <cell r="D37">
            <v>1343950.9</v>
          </cell>
          <cell r="E37">
            <v>1643346.4</v>
          </cell>
          <cell r="F37">
            <v>1702731.5</v>
          </cell>
          <cell r="G37">
            <v>1668512.2</v>
          </cell>
          <cell r="H37">
            <v>1756674.8</v>
          </cell>
          <cell r="I37">
            <v>1675126</v>
          </cell>
          <cell r="J37">
            <v>1457353.4</v>
          </cell>
          <cell r="K37">
            <v>1158169</v>
          </cell>
          <cell r="L37">
            <v>917846.4</v>
          </cell>
          <cell r="M37">
            <v>773887.4</v>
          </cell>
          <cell r="N37">
            <v>680163.5</v>
          </cell>
          <cell r="O37">
            <v>624209</v>
          </cell>
          <cell r="P37">
            <v>530436.19999999995</v>
          </cell>
          <cell r="Q37">
            <v>395523.4</v>
          </cell>
          <cell r="R37">
            <v>294389.8</v>
          </cell>
          <cell r="S37">
            <v>190208.2</v>
          </cell>
          <cell r="T37">
            <v>103846</v>
          </cell>
          <cell r="U37">
            <v>42599</v>
          </cell>
          <cell r="V37">
            <v>14385.9</v>
          </cell>
          <cell r="W37">
            <v>4198.5</v>
          </cell>
          <cell r="X37">
            <v>2462.1999999999998</v>
          </cell>
        </row>
        <row r="38">
          <cell r="C38">
            <v>347000</v>
          </cell>
          <cell r="D38">
            <v>1356307.1</v>
          </cell>
          <cell r="E38">
            <v>1671243.4</v>
          </cell>
          <cell r="F38">
            <v>1699665.8</v>
          </cell>
          <cell r="G38">
            <v>1677752.7</v>
          </cell>
          <cell r="H38">
            <v>1762549.5</v>
          </cell>
          <cell r="I38">
            <v>1703180.8</v>
          </cell>
          <cell r="J38">
            <v>1505196</v>
          </cell>
          <cell r="K38">
            <v>1234490.6000000001</v>
          </cell>
          <cell r="L38">
            <v>940403.8</v>
          </cell>
          <cell r="M38">
            <v>787458.9</v>
          </cell>
          <cell r="N38">
            <v>680787.2</v>
          </cell>
          <cell r="O38">
            <v>622701.9</v>
          </cell>
          <cell r="P38">
            <v>541758.69999999995</v>
          </cell>
          <cell r="Q38">
            <v>403443.3</v>
          </cell>
          <cell r="R38">
            <v>300798.2</v>
          </cell>
          <cell r="S38">
            <v>194785.1</v>
          </cell>
          <cell r="T38">
            <v>106639.1</v>
          </cell>
          <cell r="U38">
            <v>44036</v>
          </cell>
          <cell r="V38">
            <v>14858.6</v>
          </cell>
          <cell r="W38">
            <v>4422.1000000000004</v>
          </cell>
          <cell r="X38">
            <v>2515.6</v>
          </cell>
        </row>
        <row r="39">
          <cell r="C39">
            <v>355000</v>
          </cell>
          <cell r="D39">
            <v>1370903</v>
          </cell>
          <cell r="E39">
            <v>1712563</v>
          </cell>
          <cell r="F39">
            <v>1661521.4</v>
          </cell>
          <cell r="G39">
            <v>1726652.1</v>
          </cell>
          <cell r="H39">
            <v>1742960.9</v>
          </cell>
          <cell r="I39">
            <v>1736131.7</v>
          </cell>
          <cell r="J39">
            <v>1546609.3</v>
          </cell>
          <cell r="K39">
            <v>1330720.8</v>
          </cell>
          <cell r="L39">
            <v>951869.8</v>
          </cell>
          <cell r="M39">
            <v>808435.1</v>
          </cell>
          <cell r="N39">
            <v>683471.9</v>
          </cell>
          <cell r="O39">
            <v>620105.30000000005</v>
          </cell>
          <cell r="P39">
            <v>550927.4</v>
          </cell>
          <cell r="Q39">
            <v>414279.4</v>
          </cell>
          <cell r="R39">
            <v>305554.59999999998</v>
          </cell>
          <cell r="S39">
            <v>199958.8</v>
          </cell>
          <cell r="T39">
            <v>109037.1</v>
          </cell>
          <cell r="U39">
            <v>45773</v>
          </cell>
          <cell r="V39">
            <v>15538.8</v>
          </cell>
          <cell r="W39">
            <v>4399.1000000000004</v>
          </cell>
          <cell r="X39">
            <v>2588.4</v>
          </cell>
        </row>
        <row r="40">
          <cell r="C40">
            <v>365000</v>
          </cell>
          <cell r="D40">
            <v>1405066.6</v>
          </cell>
          <cell r="E40">
            <v>1733038.6</v>
          </cell>
          <cell r="F40">
            <v>1661437.1</v>
          </cell>
          <cell r="G40">
            <v>1766566.1</v>
          </cell>
          <cell r="H40">
            <v>1732219.2</v>
          </cell>
          <cell r="I40">
            <v>1745607.6</v>
          </cell>
          <cell r="J40">
            <v>1610059.1</v>
          </cell>
          <cell r="K40">
            <v>1362425.2</v>
          </cell>
          <cell r="L40">
            <v>1015993.4</v>
          </cell>
          <cell r="M40">
            <v>823115.5</v>
          </cell>
          <cell r="N40">
            <v>694746.5</v>
          </cell>
          <cell r="O40">
            <v>609586</v>
          </cell>
          <cell r="P40">
            <v>552630.4</v>
          </cell>
          <cell r="Q40">
            <v>427217.9</v>
          </cell>
          <cell r="R40">
            <v>308861.09999999998</v>
          </cell>
          <cell r="S40">
            <v>205852.1</v>
          </cell>
          <cell r="T40">
            <v>112738</v>
          </cell>
          <cell r="U40">
            <v>47356.7</v>
          </cell>
          <cell r="V40">
            <v>15767.3</v>
          </cell>
          <cell r="W40">
            <v>4507.5</v>
          </cell>
          <cell r="X40">
            <v>2503</v>
          </cell>
        </row>
        <row r="41">
          <cell r="C41">
            <v>379000</v>
          </cell>
          <cell r="D41">
            <v>1434124.9</v>
          </cell>
          <cell r="E41">
            <v>1765737.9</v>
          </cell>
          <cell r="F41">
            <v>1664060.5</v>
          </cell>
          <cell r="G41">
            <v>1801582.6</v>
          </cell>
          <cell r="H41">
            <v>1709938.2</v>
          </cell>
          <cell r="I41">
            <v>1767381.5</v>
          </cell>
          <cell r="J41">
            <v>1653802.7</v>
          </cell>
          <cell r="K41">
            <v>1411562.8</v>
          </cell>
          <cell r="L41">
            <v>1066516.6000000001</v>
          </cell>
          <cell r="M41">
            <v>852651.2</v>
          </cell>
          <cell r="N41">
            <v>700014.4</v>
          </cell>
          <cell r="O41">
            <v>608043.6</v>
          </cell>
          <cell r="P41">
            <v>552824.80000000005</v>
          </cell>
          <cell r="Q41">
            <v>440466.6</v>
          </cell>
          <cell r="R41">
            <v>312381.5</v>
          </cell>
          <cell r="S41">
            <v>211850.6</v>
          </cell>
          <cell r="T41">
            <v>116345.4</v>
          </cell>
          <cell r="U41">
            <v>49136.4</v>
          </cell>
          <cell r="V41">
            <v>16023.5</v>
          </cell>
          <cell r="W41">
            <v>4519.3</v>
          </cell>
          <cell r="X41">
            <v>2494.8000000000002</v>
          </cell>
        </row>
        <row r="42">
          <cell r="C42">
            <v>404000</v>
          </cell>
          <cell r="D42">
            <v>1476866</v>
          </cell>
          <cell r="E42">
            <v>1782921.9</v>
          </cell>
          <cell r="F42">
            <v>1690730</v>
          </cell>
          <cell r="G42">
            <v>1806974.8</v>
          </cell>
          <cell r="H42">
            <v>1707474.2</v>
          </cell>
          <cell r="I42">
            <v>1781231.5</v>
          </cell>
          <cell r="J42">
            <v>1695436.6</v>
          </cell>
          <cell r="K42">
            <v>1454919.4</v>
          </cell>
          <cell r="L42">
            <v>1138346.8</v>
          </cell>
          <cell r="M42">
            <v>872446.8</v>
          </cell>
          <cell r="N42">
            <v>712808.8</v>
          </cell>
          <cell r="O42">
            <v>604699.4</v>
          </cell>
          <cell r="P42">
            <v>545675.80000000005</v>
          </cell>
          <cell r="Q42">
            <v>452749.1</v>
          </cell>
          <cell r="R42">
            <v>316979.3</v>
          </cell>
          <cell r="S42">
            <v>217805.9</v>
          </cell>
          <cell r="T42">
            <v>120485.7</v>
          </cell>
          <cell r="U42">
            <v>50803.1</v>
          </cell>
          <cell r="V42">
            <v>16136.6</v>
          </cell>
          <cell r="W42">
            <v>4526.8999999999996</v>
          </cell>
          <cell r="X42">
            <v>2569.1999999999998</v>
          </cell>
        </row>
        <row r="43">
          <cell r="C43">
            <v>432000</v>
          </cell>
          <cell r="D43">
            <v>1523000</v>
          </cell>
          <cell r="E43">
            <v>1793000</v>
          </cell>
          <cell r="F43">
            <v>1733000</v>
          </cell>
          <cell r="G43">
            <v>1791000</v>
          </cell>
          <cell r="H43">
            <v>1737000</v>
          </cell>
          <cell r="I43">
            <v>1776000</v>
          </cell>
          <cell r="J43">
            <v>1727000</v>
          </cell>
          <cell r="K43">
            <v>1504000</v>
          </cell>
          <cell r="L43">
            <v>1220000</v>
          </cell>
          <cell r="M43">
            <v>896000</v>
          </cell>
          <cell r="N43">
            <v>725000</v>
          </cell>
          <cell r="O43">
            <v>608000</v>
          </cell>
          <cell r="P43">
            <v>541000</v>
          </cell>
          <cell r="Q43">
            <v>463000</v>
          </cell>
          <cell r="R43">
            <v>323000.09999999998</v>
          </cell>
          <cell r="S43">
            <v>225000.1</v>
          </cell>
          <cell r="T43">
            <v>123123.8</v>
          </cell>
          <cell r="U43">
            <v>52691.3</v>
          </cell>
          <cell r="V43">
            <v>17193.2</v>
          </cell>
          <cell r="W43">
            <v>4718.6000000000004</v>
          </cell>
          <cell r="X43">
            <v>2691.8</v>
          </cell>
        </row>
        <row r="44">
          <cell r="C44">
            <v>461000</v>
          </cell>
          <cell r="D44">
            <v>1595000</v>
          </cell>
          <cell r="E44">
            <v>1824000</v>
          </cell>
          <cell r="F44">
            <v>1796000</v>
          </cell>
          <cell r="G44">
            <v>1757000</v>
          </cell>
          <cell r="H44">
            <v>1770000</v>
          </cell>
          <cell r="I44">
            <v>1774000</v>
          </cell>
          <cell r="J44">
            <v>1762000</v>
          </cell>
          <cell r="K44">
            <v>1567000</v>
          </cell>
          <cell r="L44">
            <v>1311000</v>
          </cell>
          <cell r="M44">
            <v>922000</v>
          </cell>
          <cell r="N44">
            <v>749000</v>
          </cell>
          <cell r="O44">
            <v>619000</v>
          </cell>
          <cell r="P44">
            <v>550000</v>
          </cell>
          <cell r="Q44">
            <v>471999.9</v>
          </cell>
          <cell r="R44">
            <v>338000.1</v>
          </cell>
          <cell r="S44">
            <v>230000</v>
          </cell>
          <cell r="T44">
            <v>126669.2</v>
          </cell>
          <cell r="U44">
            <v>54247</v>
          </cell>
          <cell r="V44">
            <v>17821.900000000001</v>
          </cell>
          <cell r="W44">
            <v>4819.8</v>
          </cell>
          <cell r="X44">
            <v>2720.6</v>
          </cell>
        </row>
        <row r="45">
          <cell r="C45">
            <v>430803.1</v>
          </cell>
          <cell r="D45">
            <v>1645897.5</v>
          </cell>
          <cell r="E45">
            <v>1838809.5</v>
          </cell>
          <cell r="F45">
            <v>1926500.5</v>
          </cell>
          <cell r="G45">
            <v>1770480</v>
          </cell>
          <cell r="H45">
            <v>1817452</v>
          </cell>
          <cell r="I45">
            <v>1698096</v>
          </cell>
          <cell r="J45">
            <v>1843093.5</v>
          </cell>
          <cell r="K45">
            <v>1630214.5</v>
          </cell>
          <cell r="L45">
            <v>1435508.5</v>
          </cell>
          <cell r="M45">
            <v>947124</v>
          </cell>
          <cell r="N45">
            <v>822097</v>
          </cell>
          <cell r="O45">
            <v>619889</v>
          </cell>
          <cell r="P45">
            <v>578407.5</v>
          </cell>
          <cell r="Q45">
            <v>502320.1</v>
          </cell>
          <cell r="R45">
            <v>351613.1</v>
          </cell>
          <cell r="S45">
            <v>244754.5</v>
          </cell>
          <cell r="T45">
            <v>129534.8</v>
          </cell>
          <cell r="U45">
            <v>55068.1</v>
          </cell>
          <cell r="V45">
            <v>18029.099999999999</v>
          </cell>
          <cell r="W45">
            <v>4945.3</v>
          </cell>
          <cell r="X45">
            <v>2644</v>
          </cell>
        </row>
        <row r="46">
          <cell r="C46">
            <v>418714</v>
          </cell>
          <cell r="D46">
            <v>1665931</v>
          </cell>
          <cell r="E46">
            <v>1890927</v>
          </cell>
          <cell r="F46">
            <v>1909224</v>
          </cell>
          <cell r="G46">
            <v>1781209</v>
          </cell>
          <cell r="H46">
            <v>1812454</v>
          </cell>
          <cell r="I46">
            <v>1746679</v>
          </cell>
          <cell r="J46">
            <v>1818284</v>
          </cell>
          <cell r="K46">
            <v>1707464</v>
          </cell>
          <cell r="L46">
            <v>1426536</v>
          </cell>
          <cell r="M46">
            <v>1048234</v>
          </cell>
          <cell r="N46">
            <v>812242</v>
          </cell>
          <cell r="O46">
            <v>651482</v>
          </cell>
          <cell r="P46">
            <v>562982</v>
          </cell>
          <cell r="Q46">
            <v>490236</v>
          </cell>
          <cell r="R46">
            <v>365746</v>
          </cell>
          <cell r="S46">
            <v>237578</v>
          </cell>
          <cell r="T46">
            <v>137292</v>
          </cell>
          <cell r="U46">
            <v>63801</v>
          </cell>
          <cell r="V46">
            <v>25324</v>
          </cell>
          <cell r="W46">
            <v>5631</v>
          </cell>
          <cell r="X46">
            <v>1630</v>
          </cell>
        </row>
        <row r="47">
          <cell r="C47">
            <v>409879</v>
          </cell>
          <cell r="D47">
            <v>1679524</v>
          </cell>
          <cell r="E47">
            <v>1953628</v>
          </cell>
          <cell r="F47">
            <v>1938184</v>
          </cell>
          <cell r="G47">
            <v>1826795</v>
          </cell>
          <cell r="H47">
            <v>1807149</v>
          </cell>
          <cell r="I47">
            <v>1723783</v>
          </cell>
          <cell r="J47">
            <v>1833207</v>
          </cell>
          <cell r="K47">
            <v>1758765</v>
          </cell>
          <cell r="L47">
            <v>1485622</v>
          </cell>
          <cell r="M47">
            <v>1120962</v>
          </cell>
          <cell r="N47">
            <v>842701</v>
          </cell>
          <cell r="O47">
            <v>672683</v>
          </cell>
          <cell r="P47">
            <v>568282</v>
          </cell>
          <cell r="Q47">
            <v>502582</v>
          </cell>
          <cell r="R47">
            <v>372053</v>
          </cell>
          <cell r="S47">
            <v>244813</v>
          </cell>
          <cell r="T47">
            <v>141140</v>
          </cell>
          <cell r="U47">
            <v>65486</v>
          </cell>
          <cell r="V47">
            <v>27523</v>
          </cell>
          <cell r="W47">
            <v>5973</v>
          </cell>
          <cell r="X47">
            <v>1596</v>
          </cell>
        </row>
        <row r="48">
          <cell r="C48">
            <v>396973</v>
          </cell>
          <cell r="D48">
            <v>1674500</v>
          </cell>
          <cell r="E48">
            <v>2014063</v>
          </cell>
          <cell r="F48">
            <v>1959039</v>
          </cell>
          <cell r="G48">
            <v>1888068</v>
          </cell>
          <cell r="H48">
            <v>1791315</v>
          </cell>
          <cell r="I48">
            <v>1725318</v>
          </cell>
          <cell r="J48">
            <v>1835212</v>
          </cell>
          <cell r="K48">
            <v>1803488</v>
          </cell>
          <cell r="L48">
            <v>1545015</v>
          </cell>
          <cell r="M48">
            <v>1197128</v>
          </cell>
          <cell r="N48">
            <v>874989</v>
          </cell>
          <cell r="O48">
            <v>695204</v>
          </cell>
          <cell r="P48">
            <v>576148</v>
          </cell>
          <cell r="Q48">
            <v>514012</v>
          </cell>
          <cell r="R48">
            <v>378376</v>
          </cell>
          <cell r="S48">
            <v>255269</v>
          </cell>
          <cell r="T48">
            <v>144063</v>
          </cell>
          <cell r="U48">
            <v>67698</v>
          </cell>
          <cell r="V48">
            <v>29592</v>
          </cell>
          <cell r="W48">
            <v>7068</v>
          </cell>
          <cell r="X48">
            <v>1634</v>
          </cell>
        </row>
        <row r="49">
          <cell r="C49">
            <v>387188</v>
          </cell>
          <cell r="D49">
            <v>1648681</v>
          </cell>
          <cell r="E49">
            <v>2074393</v>
          </cell>
          <cell r="F49">
            <v>1987747</v>
          </cell>
          <cell r="G49">
            <v>1949396</v>
          </cell>
          <cell r="H49">
            <v>1758039</v>
          </cell>
          <cell r="I49">
            <v>1747093</v>
          </cell>
          <cell r="J49">
            <v>1834386</v>
          </cell>
          <cell r="K49">
            <v>1838242</v>
          </cell>
          <cell r="L49">
            <v>1607732</v>
          </cell>
          <cell r="M49">
            <v>1285625</v>
          </cell>
          <cell r="N49">
            <v>902882</v>
          </cell>
          <cell r="O49">
            <v>716132</v>
          </cell>
          <cell r="P49">
            <v>584795</v>
          </cell>
          <cell r="Q49">
            <v>523197</v>
          </cell>
          <cell r="R49">
            <v>385659</v>
          </cell>
          <cell r="S49">
            <v>266751</v>
          </cell>
          <cell r="T49">
            <v>147141</v>
          </cell>
          <cell r="U49">
            <v>70124</v>
          </cell>
          <cell r="V49">
            <v>29996</v>
          </cell>
          <cell r="W49">
            <v>8660</v>
          </cell>
          <cell r="X49">
            <v>1722</v>
          </cell>
        </row>
        <row r="50">
          <cell r="C50">
            <v>393592</v>
          </cell>
          <cell r="D50">
            <v>1613266</v>
          </cell>
          <cell r="E50">
            <v>2126884</v>
          </cell>
          <cell r="F50">
            <v>2016328</v>
          </cell>
          <cell r="G50">
            <v>2002628</v>
          </cell>
          <cell r="H50">
            <v>1758595</v>
          </cell>
          <cell r="I50">
            <v>1769807</v>
          </cell>
          <cell r="J50">
            <v>1820550</v>
          </cell>
          <cell r="K50">
            <v>1864588</v>
          </cell>
          <cell r="L50">
            <v>1680384</v>
          </cell>
          <cell r="M50">
            <v>1337562</v>
          </cell>
          <cell r="N50">
            <v>963688</v>
          </cell>
          <cell r="O50">
            <v>746027</v>
          </cell>
          <cell r="P50">
            <v>598112</v>
          </cell>
          <cell r="Q50">
            <v>529177</v>
          </cell>
          <cell r="R50">
            <v>394075</v>
          </cell>
          <cell r="S50">
            <v>278350</v>
          </cell>
          <cell r="T50">
            <v>150836</v>
          </cell>
          <cell r="U50">
            <v>72524</v>
          </cell>
          <cell r="V50">
            <v>31484</v>
          </cell>
          <cell r="W50">
            <v>9323</v>
          </cell>
          <cell r="X50">
            <v>1809</v>
          </cell>
        </row>
        <row r="51">
          <cell r="C51">
            <v>406878</v>
          </cell>
          <cell r="D51">
            <v>1705763</v>
          </cell>
          <cell r="E51">
            <v>2328282</v>
          </cell>
          <cell r="F51">
            <v>2140763</v>
          </cell>
          <cell r="G51">
            <v>2114707</v>
          </cell>
          <cell r="H51">
            <v>1866077</v>
          </cell>
          <cell r="I51">
            <v>1910178</v>
          </cell>
          <cell r="J51">
            <v>1899986</v>
          </cell>
          <cell r="K51">
            <v>1952400</v>
          </cell>
          <cell r="L51">
            <v>1771502</v>
          </cell>
          <cell r="M51">
            <v>1448071</v>
          </cell>
          <cell r="N51">
            <v>1096412</v>
          </cell>
          <cell r="O51">
            <v>813741</v>
          </cell>
          <cell r="P51">
            <v>647043</v>
          </cell>
          <cell r="Q51">
            <v>530023</v>
          </cell>
          <cell r="R51">
            <v>397000</v>
          </cell>
          <cell r="S51">
            <v>284290</v>
          </cell>
          <cell r="T51">
            <v>150766</v>
          </cell>
          <cell r="U51">
            <v>74073</v>
          </cell>
          <cell r="V51">
            <v>29810</v>
          </cell>
          <cell r="W51">
            <v>8408</v>
          </cell>
          <cell r="X51">
            <v>1964</v>
          </cell>
        </row>
        <row r="52">
          <cell r="C52">
            <v>415838</v>
          </cell>
          <cell r="D52">
            <v>1706848</v>
          </cell>
          <cell r="E52">
            <v>2347141</v>
          </cell>
          <cell r="F52">
            <v>2217076</v>
          </cell>
          <cell r="G52">
            <v>2150130</v>
          </cell>
          <cell r="H52">
            <v>1917485</v>
          </cell>
          <cell r="I52">
            <v>1938128</v>
          </cell>
          <cell r="J52">
            <v>1909191</v>
          </cell>
          <cell r="K52">
            <v>1985842</v>
          </cell>
          <cell r="L52">
            <v>1831578</v>
          </cell>
          <cell r="M52">
            <v>1517551</v>
          </cell>
          <cell r="N52">
            <v>1181260</v>
          </cell>
          <cell r="O52">
            <v>849929</v>
          </cell>
          <cell r="P52">
            <v>672835</v>
          </cell>
          <cell r="Q52">
            <v>534581</v>
          </cell>
          <cell r="R52">
            <v>408134</v>
          </cell>
          <cell r="S52">
            <v>290264</v>
          </cell>
          <cell r="T52">
            <v>156761</v>
          </cell>
          <cell r="U52">
            <v>78023</v>
          </cell>
          <cell r="V52">
            <v>28254</v>
          </cell>
          <cell r="W52">
            <v>8682</v>
          </cell>
          <cell r="X52">
            <v>2248</v>
          </cell>
        </row>
        <row r="53">
          <cell r="C53">
            <v>432273</v>
          </cell>
          <cell r="D53">
            <v>1718089</v>
          </cell>
          <cell r="E53">
            <v>2340105</v>
          </cell>
          <cell r="F53">
            <v>2291724</v>
          </cell>
          <cell r="G53">
            <v>2182158</v>
          </cell>
          <cell r="H53">
            <v>1988388</v>
          </cell>
          <cell r="I53">
            <v>1952004</v>
          </cell>
          <cell r="J53">
            <v>1949684</v>
          </cell>
          <cell r="K53">
            <v>2009744</v>
          </cell>
          <cell r="L53">
            <v>1891673</v>
          </cell>
          <cell r="M53">
            <v>1587396</v>
          </cell>
          <cell r="N53">
            <v>1274648</v>
          </cell>
          <cell r="O53">
            <v>890015</v>
          </cell>
          <cell r="P53">
            <v>701434</v>
          </cell>
          <cell r="Q53">
            <v>544703</v>
          </cell>
          <cell r="R53">
            <v>420854</v>
          </cell>
          <cell r="S53">
            <v>299476</v>
          </cell>
          <cell r="T53">
            <v>166551</v>
          </cell>
          <cell r="U53">
            <v>79643</v>
          </cell>
          <cell r="V53">
            <v>28592</v>
          </cell>
          <cell r="W53">
            <v>7943</v>
          </cell>
          <cell r="X53">
            <v>2304</v>
          </cell>
        </row>
        <row r="54">
          <cell r="C54">
            <v>454886</v>
          </cell>
          <cell r="D54">
            <v>1718689</v>
          </cell>
          <cell r="E54">
            <v>2305759</v>
          </cell>
          <cell r="F54">
            <v>2347547</v>
          </cell>
          <cell r="G54">
            <v>2200830</v>
          </cell>
          <cell r="H54">
            <v>2073841</v>
          </cell>
          <cell r="I54">
            <v>1945460</v>
          </cell>
          <cell r="J54">
            <v>1992813</v>
          </cell>
          <cell r="K54">
            <v>2024558</v>
          </cell>
          <cell r="L54">
            <v>1933222</v>
          </cell>
          <cell r="M54">
            <v>1645159</v>
          </cell>
          <cell r="N54">
            <v>1359906</v>
          </cell>
          <cell r="O54">
            <v>923710</v>
          </cell>
          <cell r="P54">
            <v>719754</v>
          </cell>
          <cell r="Q54">
            <v>563787</v>
          </cell>
          <cell r="R54">
            <v>425634</v>
          </cell>
          <cell r="S54">
            <v>307683</v>
          </cell>
          <cell r="T54">
            <v>175636</v>
          </cell>
          <cell r="U54">
            <v>82747</v>
          </cell>
          <cell r="V54">
            <v>31948</v>
          </cell>
          <cell r="W54">
            <v>8522</v>
          </cell>
          <cell r="X54">
            <v>2363</v>
          </cell>
        </row>
        <row r="55">
          <cell r="C55">
            <v>447565</v>
          </cell>
          <cell r="D55">
            <v>1747541</v>
          </cell>
          <cell r="E55">
            <v>2269919</v>
          </cell>
          <cell r="F55">
            <v>2395790</v>
          </cell>
          <cell r="G55">
            <v>2217575</v>
          </cell>
          <cell r="H55">
            <v>2144795</v>
          </cell>
          <cell r="I55">
            <v>1954732</v>
          </cell>
          <cell r="J55">
            <v>2042022</v>
          </cell>
          <cell r="K55">
            <v>2017369</v>
          </cell>
          <cell r="L55">
            <v>1962697</v>
          </cell>
          <cell r="M55">
            <v>1714674</v>
          </cell>
          <cell r="N55">
            <v>1405644</v>
          </cell>
          <cell r="O55">
            <v>992478</v>
          </cell>
          <cell r="P55">
            <v>742907</v>
          </cell>
          <cell r="Q55">
            <v>580428</v>
          </cell>
          <cell r="R55">
            <v>432981</v>
          </cell>
          <cell r="S55">
            <v>313667</v>
          </cell>
          <cell r="T55">
            <v>186269</v>
          </cell>
          <cell r="U55">
            <v>86111</v>
          </cell>
          <cell r="V55">
            <v>34190</v>
          </cell>
          <cell r="W55">
            <v>9105</v>
          </cell>
          <cell r="X55">
            <v>2362</v>
          </cell>
        </row>
        <row r="56">
          <cell r="C56">
            <v>453900</v>
          </cell>
          <cell r="D56">
            <v>1767625</v>
          </cell>
          <cell r="E56">
            <v>2234586</v>
          </cell>
          <cell r="F56">
            <v>2426831</v>
          </cell>
          <cell r="G56">
            <v>2242514</v>
          </cell>
          <cell r="H56">
            <v>2193663</v>
          </cell>
          <cell r="I56">
            <v>1968751</v>
          </cell>
          <cell r="J56">
            <v>2066477</v>
          </cell>
          <cell r="K56">
            <v>2006564</v>
          </cell>
          <cell r="L56">
            <v>1990303</v>
          </cell>
          <cell r="M56">
            <v>1777586</v>
          </cell>
          <cell r="N56">
            <v>1453005</v>
          </cell>
          <cell r="O56">
            <v>1058387</v>
          </cell>
          <cell r="P56">
            <v>772748</v>
          </cell>
          <cell r="Q56">
            <v>597584</v>
          </cell>
          <cell r="R56">
            <v>444007</v>
          </cell>
          <cell r="S56">
            <v>319202</v>
          </cell>
          <cell r="T56">
            <v>196612</v>
          </cell>
          <cell r="U56">
            <v>89459</v>
          </cell>
          <cell r="V56">
            <v>36573</v>
          </cell>
          <cell r="W56">
            <v>9840</v>
          </cell>
          <cell r="X56">
            <v>2404</v>
          </cell>
        </row>
        <row r="57">
          <cell r="C57">
            <v>465299</v>
          </cell>
          <cell r="D57">
            <v>1796588</v>
          </cell>
          <cell r="E57">
            <v>2206325</v>
          </cell>
          <cell r="F57">
            <v>2427282</v>
          </cell>
          <cell r="G57">
            <v>2288881</v>
          </cell>
          <cell r="H57">
            <v>2236581</v>
          </cell>
          <cell r="I57">
            <v>2024324</v>
          </cell>
          <cell r="J57">
            <v>2079769</v>
          </cell>
          <cell r="K57">
            <v>2001306</v>
          </cell>
          <cell r="L57">
            <v>2025076</v>
          </cell>
          <cell r="M57">
            <v>1828263</v>
          </cell>
          <cell r="N57">
            <v>1503300</v>
          </cell>
          <cell r="O57">
            <v>1133352</v>
          </cell>
          <cell r="P57">
            <v>803680</v>
          </cell>
          <cell r="Q57">
            <v>615036</v>
          </cell>
          <cell r="R57">
            <v>455019</v>
          </cell>
          <cell r="S57">
            <v>323856</v>
          </cell>
          <cell r="T57">
            <v>205596</v>
          </cell>
          <cell r="U57">
            <v>95065</v>
          </cell>
          <cell r="V57">
            <v>38831</v>
          </cell>
          <cell r="W57">
            <v>10389</v>
          </cell>
          <cell r="X57">
            <v>2536</v>
          </cell>
        </row>
        <row r="58">
          <cell r="C58">
            <v>478287</v>
          </cell>
          <cell r="D58">
            <v>1829035</v>
          </cell>
          <cell r="E58">
            <v>2194409</v>
          </cell>
          <cell r="F58">
            <v>2395362</v>
          </cell>
          <cell r="G58">
            <v>2351198</v>
          </cell>
          <cell r="H58">
            <v>2256864</v>
          </cell>
          <cell r="I58">
            <v>2090753</v>
          </cell>
          <cell r="J58">
            <v>2069148</v>
          </cell>
          <cell r="K58">
            <v>2020969</v>
          </cell>
          <cell r="L58">
            <v>2037614</v>
          </cell>
          <cell r="M58">
            <v>1882627</v>
          </cell>
          <cell r="N58">
            <v>1553132</v>
          </cell>
          <cell r="O58">
            <v>1223487</v>
          </cell>
          <cell r="P58">
            <v>831751</v>
          </cell>
          <cell r="Q58">
            <v>634962</v>
          </cell>
          <cell r="R58">
            <v>469088</v>
          </cell>
          <cell r="S58">
            <v>332955</v>
          </cell>
          <cell r="T58">
            <v>212659</v>
          </cell>
          <cell r="U58">
            <v>103645</v>
          </cell>
          <cell r="V58">
            <v>40934</v>
          </cell>
          <cell r="W58">
            <v>11735</v>
          </cell>
          <cell r="X58">
            <v>2743</v>
          </cell>
        </row>
        <row r="59">
          <cell r="C59">
            <v>491546</v>
          </cell>
          <cell r="D59">
            <v>1852501</v>
          </cell>
          <cell r="E59">
            <v>2215680</v>
          </cell>
          <cell r="F59">
            <v>2358688</v>
          </cell>
          <cell r="G59">
            <v>2405065</v>
          </cell>
          <cell r="H59">
            <v>2278696</v>
          </cell>
          <cell r="I59">
            <v>2171048</v>
          </cell>
          <cell r="J59">
            <v>2057194</v>
          </cell>
          <cell r="K59">
            <v>2060045</v>
          </cell>
          <cell r="L59">
            <v>2051050</v>
          </cell>
          <cell r="M59">
            <v>1921589</v>
          </cell>
          <cell r="N59">
            <v>1608196</v>
          </cell>
          <cell r="O59">
            <v>1304501</v>
          </cell>
          <cell r="P59">
            <v>863251</v>
          </cell>
          <cell r="Q59">
            <v>652454</v>
          </cell>
          <cell r="R59">
            <v>486957</v>
          </cell>
          <cell r="S59">
            <v>338247</v>
          </cell>
          <cell r="T59">
            <v>220329</v>
          </cell>
          <cell r="U59">
            <v>110088</v>
          </cell>
          <cell r="V59">
            <v>42437</v>
          </cell>
          <cell r="W59">
            <v>12814</v>
          </cell>
          <cell r="X59">
            <v>2764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60"/>
  <sheetViews>
    <sheetView tabSelected="1" workbookViewId="0">
      <pane ySplit="870" topLeftCell="A45" activePane="bottomLeft" state="split"/>
      <selection activeCell="D104" sqref="A1:IV65536"/>
      <selection pane="bottomLeft" activeCell="C75" sqref="C75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6" min="1" max="1"/>
    <col width="9.140625" customWidth="1" style="26" min="2" max="16384"/>
  </cols>
  <sheetData>
    <row r="1" ht="33.75" customFormat="1" customHeight="1" s="20">
      <c r="A1" s="20" t="inlineStr">
        <is>
          <t>Mortality by Descending Colon Cancer</t>
        </is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1958</v>
      </c>
      <c r="B2" t="n">
        <v>484</v>
      </c>
      <c r="H2" t="n">
        <v>0</v>
      </c>
      <c r="K2" t="n">
        <v>1</v>
      </c>
      <c r="M2" t="n">
        <v>1</v>
      </c>
      <c r="N2" t="n">
        <v>3</v>
      </c>
      <c r="O2" t="n">
        <v>4</v>
      </c>
      <c r="P2" t="n">
        <v>9</v>
      </c>
      <c r="Q2" t="n">
        <v>17</v>
      </c>
      <c r="R2" t="n">
        <v>27</v>
      </c>
      <c r="S2" t="n">
        <v>52</v>
      </c>
      <c r="T2" t="n">
        <v>62</v>
      </c>
      <c r="U2" t="n">
        <v>71</v>
      </c>
      <c r="V2" t="n">
        <v>83</v>
      </c>
      <c r="W2" t="n">
        <v>71</v>
      </c>
      <c r="X2" t="n">
        <v>53</v>
      </c>
      <c r="Y2" t="n">
        <v>25</v>
      </c>
      <c r="Z2" t="n">
        <v>4</v>
      </c>
      <c r="AA2" t="n">
        <v>1</v>
      </c>
    </row>
    <row r="3" hidden="1">
      <c r="A3" t="n">
        <v>1959</v>
      </c>
      <c r="B3" t="n">
        <v>534</v>
      </c>
      <c r="H3" t="n">
        <v>0</v>
      </c>
      <c r="L3" t="n">
        <v>1</v>
      </c>
      <c r="M3" t="n">
        <v>2</v>
      </c>
      <c r="N3" t="n">
        <v>3</v>
      </c>
      <c r="O3" t="n">
        <v>4</v>
      </c>
      <c r="P3" t="n">
        <v>6</v>
      </c>
      <c r="Q3" t="n">
        <v>19</v>
      </c>
      <c r="R3" t="n">
        <v>35</v>
      </c>
      <c r="S3" t="n">
        <v>50</v>
      </c>
      <c r="T3" t="n">
        <v>63</v>
      </c>
      <c r="U3" t="n">
        <v>64</v>
      </c>
      <c r="V3" t="n">
        <v>105</v>
      </c>
      <c r="W3" t="n">
        <v>84</v>
      </c>
      <c r="X3" t="n">
        <v>61</v>
      </c>
      <c r="Y3" t="n">
        <v>23</v>
      </c>
      <c r="Z3" t="n">
        <v>11</v>
      </c>
      <c r="AA3" t="n">
        <v>2</v>
      </c>
      <c r="AB3" t="n">
        <v>1</v>
      </c>
    </row>
    <row r="4" hidden="1">
      <c r="A4" t="n">
        <v>1960</v>
      </c>
      <c r="B4" t="n">
        <v>510</v>
      </c>
      <c r="H4" t="n">
        <v>0</v>
      </c>
      <c r="L4" t="n">
        <v>2</v>
      </c>
      <c r="N4" t="n">
        <v>5</v>
      </c>
      <c r="O4" t="n">
        <v>5</v>
      </c>
      <c r="P4" t="n">
        <v>7</v>
      </c>
      <c r="Q4" t="n">
        <v>18</v>
      </c>
      <c r="R4" t="n">
        <v>25</v>
      </c>
      <c r="S4" t="n">
        <v>43</v>
      </c>
      <c r="T4" t="n">
        <v>69</v>
      </c>
      <c r="U4" t="n">
        <v>89</v>
      </c>
      <c r="V4" t="n">
        <v>103</v>
      </c>
      <c r="W4" t="n">
        <v>74</v>
      </c>
      <c r="X4" t="n">
        <v>42</v>
      </c>
      <c r="Y4" t="n">
        <v>21</v>
      </c>
      <c r="Z4" t="n">
        <v>6</v>
      </c>
      <c r="AA4" t="n">
        <v>1</v>
      </c>
    </row>
    <row r="5" hidden="1">
      <c r="A5" t="n">
        <v>1961</v>
      </c>
      <c r="B5" t="n">
        <v>551</v>
      </c>
      <c r="H5" t="n">
        <v>0</v>
      </c>
      <c r="L5" t="n">
        <v>1</v>
      </c>
      <c r="M5" t="n">
        <v>3</v>
      </c>
      <c r="N5" t="n">
        <v>3</v>
      </c>
      <c r="O5" t="n">
        <v>3</v>
      </c>
      <c r="P5" t="n">
        <v>14</v>
      </c>
      <c r="Q5" t="n">
        <v>22</v>
      </c>
      <c r="R5" t="n">
        <v>25</v>
      </c>
      <c r="S5" t="n">
        <v>36</v>
      </c>
      <c r="T5" t="n">
        <v>79</v>
      </c>
      <c r="U5" t="n">
        <v>82</v>
      </c>
      <c r="V5" t="n">
        <v>106</v>
      </c>
      <c r="W5" t="n">
        <v>85</v>
      </c>
      <c r="X5" t="n">
        <v>56</v>
      </c>
      <c r="Y5" t="n">
        <v>31</v>
      </c>
      <c r="Z5" t="n">
        <v>5</v>
      </c>
    </row>
    <row r="6" hidden="1">
      <c r="A6" t="n">
        <v>1962</v>
      </c>
      <c r="B6" t="n">
        <v>467</v>
      </c>
      <c r="H6" t="n">
        <v>0</v>
      </c>
      <c r="L6" t="n">
        <v>1</v>
      </c>
      <c r="N6" t="n">
        <v>1</v>
      </c>
      <c r="O6" t="n">
        <v>3</v>
      </c>
      <c r="P6" t="n">
        <v>9</v>
      </c>
      <c r="Q6" t="n">
        <v>16</v>
      </c>
      <c r="R6" t="n">
        <v>29</v>
      </c>
      <c r="S6" t="n">
        <v>43</v>
      </c>
      <c r="T6" t="n">
        <v>61</v>
      </c>
      <c r="U6" t="n">
        <v>77</v>
      </c>
      <c r="V6" t="n">
        <v>78</v>
      </c>
      <c r="W6" t="n">
        <v>77</v>
      </c>
      <c r="X6" t="n">
        <v>41</v>
      </c>
      <c r="Y6" t="n">
        <v>24</v>
      </c>
      <c r="Z6" t="n">
        <v>7</v>
      </c>
    </row>
    <row r="7" hidden="1">
      <c r="A7" t="n">
        <v>1963</v>
      </c>
      <c r="B7" t="n">
        <v>500</v>
      </c>
      <c r="G7" t="n">
        <v>1</v>
      </c>
      <c r="H7" t="n">
        <v>1</v>
      </c>
      <c r="N7" t="n">
        <v>2</v>
      </c>
      <c r="O7" t="n">
        <v>3</v>
      </c>
      <c r="P7" t="n">
        <v>7</v>
      </c>
      <c r="Q7" t="n">
        <v>25</v>
      </c>
      <c r="R7" t="n">
        <v>29</v>
      </c>
      <c r="S7" t="n">
        <v>39</v>
      </c>
      <c r="T7" t="n">
        <v>67</v>
      </c>
      <c r="U7" t="n">
        <v>65</v>
      </c>
      <c r="V7" t="n">
        <v>108</v>
      </c>
      <c r="W7" t="n">
        <v>75</v>
      </c>
      <c r="X7" t="n">
        <v>56</v>
      </c>
      <c r="Y7" t="n">
        <v>20</v>
      </c>
      <c r="Z7" t="n">
        <v>3</v>
      </c>
    </row>
    <row r="8" hidden="1">
      <c r="A8" t="n">
        <v>1964</v>
      </c>
      <c r="B8" t="n">
        <v>524</v>
      </c>
      <c r="H8" t="n">
        <v>0</v>
      </c>
      <c r="L8" t="n">
        <v>1</v>
      </c>
      <c r="M8" t="n">
        <v>1</v>
      </c>
      <c r="N8" t="n">
        <v>5</v>
      </c>
      <c r="O8" t="n">
        <v>9</v>
      </c>
      <c r="P8" t="n">
        <v>13</v>
      </c>
      <c r="Q8" t="n">
        <v>21</v>
      </c>
      <c r="R8" t="n">
        <v>21</v>
      </c>
      <c r="S8" t="n">
        <v>33</v>
      </c>
      <c r="T8" t="n">
        <v>80</v>
      </c>
      <c r="U8" t="n">
        <v>82</v>
      </c>
      <c r="V8" t="n">
        <v>93</v>
      </c>
      <c r="W8" t="n">
        <v>77</v>
      </c>
      <c r="X8" t="n">
        <v>55</v>
      </c>
      <c r="Y8" t="n">
        <v>28</v>
      </c>
      <c r="Z8" t="n">
        <v>4</v>
      </c>
      <c r="AA8" t="n">
        <v>1</v>
      </c>
    </row>
    <row r="9" hidden="1">
      <c r="A9" t="n">
        <v>1965</v>
      </c>
      <c r="B9" t="n">
        <v>528</v>
      </c>
      <c r="H9" t="n">
        <v>0</v>
      </c>
      <c r="L9" t="n">
        <v>1</v>
      </c>
      <c r="M9" t="n">
        <v>2</v>
      </c>
      <c r="N9" t="n">
        <v>2</v>
      </c>
      <c r="O9" t="n">
        <v>4</v>
      </c>
      <c r="P9" t="n">
        <v>9</v>
      </c>
      <c r="Q9" t="n">
        <v>19</v>
      </c>
      <c r="R9" t="n">
        <v>34</v>
      </c>
      <c r="S9" t="n">
        <v>37</v>
      </c>
      <c r="T9" t="n">
        <v>65</v>
      </c>
      <c r="U9" t="n">
        <v>76</v>
      </c>
      <c r="V9" t="n">
        <v>80</v>
      </c>
      <c r="W9" t="n">
        <v>87</v>
      </c>
      <c r="X9" t="n">
        <v>76</v>
      </c>
      <c r="Y9" t="n">
        <v>26</v>
      </c>
      <c r="Z9" t="n">
        <v>9</v>
      </c>
      <c r="AA9" t="n">
        <v>1</v>
      </c>
    </row>
    <row r="10" hidden="1">
      <c r="A10" t="n">
        <v>1966</v>
      </c>
      <c r="B10" t="n">
        <v>474</v>
      </c>
      <c r="H10" t="n">
        <v>0</v>
      </c>
      <c r="M10" t="n">
        <v>1</v>
      </c>
      <c r="N10" t="n">
        <v>2</v>
      </c>
      <c r="O10" t="n">
        <v>4</v>
      </c>
      <c r="P10" t="n">
        <v>9</v>
      </c>
      <c r="Q10" t="n">
        <v>17</v>
      </c>
      <c r="R10" t="n">
        <v>24</v>
      </c>
      <c r="S10" t="n">
        <v>45</v>
      </c>
      <c r="T10" t="n">
        <v>56</v>
      </c>
      <c r="U10" t="n">
        <v>69</v>
      </c>
      <c r="V10" t="n">
        <v>85</v>
      </c>
      <c r="W10" t="n">
        <v>70</v>
      </c>
      <c r="X10" t="n">
        <v>60</v>
      </c>
      <c r="Y10" t="n">
        <v>27</v>
      </c>
      <c r="Z10" t="n">
        <v>5</v>
      </c>
    </row>
    <row r="11" hidden="1">
      <c r="A11" t="n">
        <v>1967</v>
      </c>
      <c r="B11" t="n">
        <v>476</v>
      </c>
      <c r="H11" t="n">
        <v>0</v>
      </c>
      <c r="K11" t="n">
        <v>1</v>
      </c>
      <c r="M11" t="n">
        <v>1</v>
      </c>
      <c r="N11" t="n">
        <v>3</v>
      </c>
      <c r="O11" t="n">
        <v>5</v>
      </c>
      <c r="P11" t="n">
        <v>6</v>
      </c>
      <c r="Q11" t="n">
        <v>16</v>
      </c>
      <c r="R11" t="n">
        <v>26</v>
      </c>
      <c r="S11" t="n">
        <v>37</v>
      </c>
      <c r="T11" t="n">
        <v>64</v>
      </c>
      <c r="U11" t="n">
        <v>56</v>
      </c>
      <c r="V11" t="n">
        <v>88</v>
      </c>
      <c r="W11" t="n">
        <v>77</v>
      </c>
      <c r="X11" t="n">
        <v>68</v>
      </c>
      <c r="Y11" t="n">
        <v>23</v>
      </c>
      <c r="Z11" t="n">
        <v>4</v>
      </c>
      <c r="AA11" t="n">
        <v>1</v>
      </c>
    </row>
    <row r="12" customFormat="1" s="27">
      <c r="A12" t="n">
        <v>1968</v>
      </c>
      <c r="B12" t="n">
        <v>476</v>
      </c>
      <c r="H12" t="n">
        <v>0</v>
      </c>
      <c r="L12" t="n">
        <v>1</v>
      </c>
      <c r="N12" t="n">
        <v>2</v>
      </c>
      <c r="O12" t="n">
        <v>1</v>
      </c>
      <c r="P12" t="n">
        <v>8</v>
      </c>
      <c r="Q12" t="n">
        <v>20</v>
      </c>
      <c r="R12" t="n">
        <v>23</v>
      </c>
      <c r="S12" t="n">
        <v>48</v>
      </c>
      <c r="T12" t="n">
        <v>55</v>
      </c>
      <c r="U12" t="n">
        <v>69</v>
      </c>
      <c r="V12" t="n">
        <v>83</v>
      </c>
      <c r="W12" t="n">
        <v>65</v>
      </c>
      <c r="X12" t="n">
        <v>69</v>
      </c>
      <c r="Y12" t="n">
        <v>23</v>
      </c>
      <c r="Z12" t="n">
        <v>9</v>
      </c>
    </row>
    <row r="13" customFormat="1" s="27">
      <c r="A13" t="n">
        <v>1969</v>
      </c>
      <c r="B13" t="n">
        <v>472</v>
      </c>
      <c r="H13" t="n">
        <v>0</v>
      </c>
      <c r="M13" t="n">
        <v>2</v>
      </c>
      <c r="N13" t="n">
        <v>4</v>
      </c>
      <c r="O13" t="n">
        <v>2</v>
      </c>
      <c r="P13" t="n">
        <v>8</v>
      </c>
      <c r="Q13" t="n">
        <v>10</v>
      </c>
      <c r="R13" t="n">
        <v>20</v>
      </c>
      <c r="S13" t="n">
        <v>41</v>
      </c>
      <c r="T13" t="n">
        <v>63</v>
      </c>
      <c r="U13" t="n">
        <v>85</v>
      </c>
      <c r="V13" t="n">
        <v>69</v>
      </c>
      <c r="W13" t="n">
        <v>84</v>
      </c>
      <c r="X13" t="n">
        <v>51</v>
      </c>
      <c r="Y13" t="n">
        <v>24</v>
      </c>
      <c r="Z13" t="n">
        <v>6</v>
      </c>
      <c r="AA13" t="n">
        <v>3</v>
      </c>
    </row>
    <row r="14" customFormat="1" s="27">
      <c r="A14" t="n">
        <v>1970</v>
      </c>
      <c r="B14" t="n">
        <v>465</v>
      </c>
      <c r="H14" t="n">
        <v>0</v>
      </c>
      <c r="K14" t="n">
        <v>1</v>
      </c>
      <c r="N14" t="n">
        <v>3</v>
      </c>
      <c r="O14" t="n">
        <v>2</v>
      </c>
      <c r="P14" t="n">
        <v>5</v>
      </c>
      <c r="Q14" t="n">
        <v>12</v>
      </c>
      <c r="R14" t="n">
        <v>18</v>
      </c>
      <c r="S14" t="n">
        <v>45</v>
      </c>
      <c r="T14" t="n">
        <v>71</v>
      </c>
      <c r="U14" t="n">
        <v>67</v>
      </c>
      <c r="V14" t="n">
        <v>86</v>
      </c>
      <c r="W14" t="n">
        <v>76</v>
      </c>
      <c r="X14" t="n">
        <v>46</v>
      </c>
      <c r="Y14" t="n">
        <v>28</v>
      </c>
      <c r="Z14" t="n">
        <v>4</v>
      </c>
      <c r="AA14" t="n">
        <v>1</v>
      </c>
    </row>
    <row r="15" customFormat="1" s="27">
      <c r="A15" t="n">
        <v>1971</v>
      </c>
      <c r="B15" t="n">
        <v>375</v>
      </c>
      <c r="H15" t="n">
        <v>0</v>
      </c>
      <c r="K15" t="n">
        <v>1</v>
      </c>
      <c r="N15" t="n">
        <v>4</v>
      </c>
      <c r="O15" t="n">
        <v>3</v>
      </c>
      <c r="P15" t="n">
        <v>5</v>
      </c>
      <c r="Q15" t="n">
        <v>15</v>
      </c>
      <c r="R15" t="n">
        <v>16</v>
      </c>
      <c r="S15" t="n">
        <v>28</v>
      </c>
      <c r="T15" t="n">
        <v>49</v>
      </c>
      <c r="U15" t="n">
        <v>53</v>
      </c>
      <c r="V15" t="n">
        <v>64</v>
      </c>
      <c r="W15" t="n">
        <v>59</v>
      </c>
      <c r="X15" t="n">
        <v>50</v>
      </c>
      <c r="Y15" t="n">
        <v>20</v>
      </c>
      <c r="Z15" t="n">
        <v>7</v>
      </c>
      <c r="AA15" t="n">
        <v>1</v>
      </c>
    </row>
    <row r="16" customFormat="1" s="27">
      <c r="A16" t="n">
        <v>1972</v>
      </c>
      <c r="B16" t="n">
        <v>456</v>
      </c>
      <c r="H16" t="n">
        <v>0</v>
      </c>
      <c r="K16" t="n">
        <v>2</v>
      </c>
      <c r="N16" t="n">
        <v>2</v>
      </c>
      <c r="P16" t="n">
        <v>6</v>
      </c>
      <c r="Q16" t="n">
        <v>12</v>
      </c>
      <c r="R16" t="n">
        <v>24</v>
      </c>
      <c r="S16" t="n">
        <v>40</v>
      </c>
      <c r="T16" t="n">
        <v>54</v>
      </c>
      <c r="U16" t="n">
        <v>64</v>
      </c>
      <c r="V16" t="n">
        <v>104</v>
      </c>
      <c r="W16" t="n">
        <v>60</v>
      </c>
      <c r="X16" t="n">
        <v>60</v>
      </c>
      <c r="Y16" t="n">
        <v>20</v>
      </c>
      <c r="Z16" t="n">
        <v>6</v>
      </c>
      <c r="AB16" t="n">
        <v>2</v>
      </c>
    </row>
    <row r="17" customFormat="1" s="27">
      <c r="A17" t="n">
        <v>1973</v>
      </c>
      <c r="B17" t="n">
        <v>428</v>
      </c>
      <c r="H17" t="n">
        <v>0</v>
      </c>
      <c r="L17" t="n">
        <v>1</v>
      </c>
      <c r="M17" t="n">
        <v>2</v>
      </c>
      <c r="N17" t="n">
        <v>3</v>
      </c>
      <c r="O17" t="n">
        <v>2</v>
      </c>
      <c r="P17" t="n">
        <v>6</v>
      </c>
      <c r="Q17" t="n">
        <v>12</v>
      </c>
      <c r="R17" t="n">
        <v>19</v>
      </c>
      <c r="S17" t="n">
        <v>41</v>
      </c>
      <c r="T17" t="n">
        <v>50</v>
      </c>
      <c r="U17" t="n">
        <v>73</v>
      </c>
      <c r="V17" t="n">
        <v>67</v>
      </c>
      <c r="W17" t="n">
        <v>56</v>
      </c>
      <c r="X17" t="n">
        <v>58</v>
      </c>
      <c r="Y17" t="n">
        <v>23</v>
      </c>
      <c r="Z17" t="n">
        <v>13</v>
      </c>
      <c r="AA17" t="n">
        <v>2</v>
      </c>
    </row>
    <row r="18" customFormat="1" s="27">
      <c r="A18" t="n">
        <v>1974</v>
      </c>
      <c r="B18" t="n">
        <v>402</v>
      </c>
      <c r="H18" t="n">
        <v>0</v>
      </c>
      <c r="J18" t="n">
        <v>1</v>
      </c>
      <c r="N18" t="n">
        <v>1</v>
      </c>
      <c r="O18" t="n">
        <v>2</v>
      </c>
      <c r="P18" t="n">
        <v>3</v>
      </c>
      <c r="Q18" t="n">
        <v>6</v>
      </c>
      <c r="R18" t="n">
        <v>25</v>
      </c>
      <c r="S18" t="n">
        <v>37</v>
      </c>
      <c r="T18" t="n">
        <v>46</v>
      </c>
      <c r="U18" t="n">
        <v>49</v>
      </c>
      <c r="V18" t="n">
        <v>74</v>
      </c>
      <c r="W18" t="n">
        <v>67</v>
      </c>
      <c r="X18" t="n">
        <v>43</v>
      </c>
      <c r="Y18" t="n">
        <v>34</v>
      </c>
      <c r="Z18" t="n">
        <v>10</v>
      </c>
      <c r="AA18" t="n">
        <v>2</v>
      </c>
      <c r="AB18" t="n">
        <v>1</v>
      </c>
      <c r="AC18" t="n">
        <v>1</v>
      </c>
    </row>
    <row r="19" customFormat="1" s="27">
      <c r="A19" t="n">
        <v>1975</v>
      </c>
      <c r="B19" t="n">
        <v>360</v>
      </c>
      <c r="H19" t="n">
        <v>0</v>
      </c>
      <c r="N19" t="n">
        <v>2</v>
      </c>
      <c r="P19" t="n">
        <v>5</v>
      </c>
      <c r="Q19" t="n">
        <v>9</v>
      </c>
      <c r="R19" t="n">
        <v>22</v>
      </c>
      <c r="S19" t="n">
        <v>31</v>
      </c>
      <c r="T19" t="n">
        <v>45</v>
      </c>
      <c r="U19" t="n">
        <v>69</v>
      </c>
      <c r="V19" t="n">
        <v>49</v>
      </c>
      <c r="W19" t="n">
        <v>54</v>
      </c>
      <c r="X19" t="n">
        <v>38</v>
      </c>
      <c r="Y19" t="n">
        <v>29</v>
      </c>
      <c r="Z19" t="n">
        <v>5</v>
      </c>
      <c r="AA19" t="n">
        <v>2</v>
      </c>
    </row>
    <row r="20" customFormat="1" s="27">
      <c r="A20" t="n">
        <v>1976</v>
      </c>
      <c r="B20" t="n">
        <v>339</v>
      </c>
      <c r="H20" t="n">
        <v>0</v>
      </c>
      <c r="M20" t="n">
        <v>1</v>
      </c>
      <c r="P20" t="n">
        <v>4</v>
      </c>
      <c r="Q20" t="n">
        <v>12</v>
      </c>
      <c r="R20" t="n">
        <v>14</v>
      </c>
      <c r="S20" t="n">
        <v>16</v>
      </c>
      <c r="T20" t="n">
        <v>40</v>
      </c>
      <c r="U20" t="n">
        <v>56</v>
      </c>
      <c r="V20" t="n">
        <v>55</v>
      </c>
      <c r="W20" t="n">
        <v>55</v>
      </c>
      <c r="X20" t="n">
        <v>53</v>
      </c>
      <c r="Y20" t="n">
        <v>26</v>
      </c>
      <c r="Z20" t="n">
        <v>6</v>
      </c>
      <c r="AA20" t="n">
        <v>1</v>
      </c>
    </row>
    <row r="21" customFormat="1" s="27">
      <c r="A21" t="n">
        <v>1977</v>
      </c>
      <c r="B21" t="n">
        <v>302</v>
      </c>
      <c r="H21" t="n">
        <v>0</v>
      </c>
      <c r="K21" t="n">
        <v>1</v>
      </c>
      <c r="N21" t="n">
        <v>3</v>
      </c>
      <c r="O21" t="n">
        <v>2</v>
      </c>
      <c r="P21" t="n">
        <v>4</v>
      </c>
      <c r="Q21" t="n">
        <v>3</v>
      </c>
      <c r="R21" t="n">
        <v>12</v>
      </c>
      <c r="S21" t="n">
        <v>29</v>
      </c>
      <c r="T21" t="n">
        <v>39</v>
      </c>
      <c r="U21" t="n">
        <v>40</v>
      </c>
      <c r="V21" t="n">
        <v>64</v>
      </c>
      <c r="W21" t="n">
        <v>39</v>
      </c>
      <c r="X21" t="n">
        <v>39</v>
      </c>
      <c r="Y21" t="n">
        <v>20</v>
      </c>
      <c r="Z21" t="n">
        <v>6</v>
      </c>
      <c r="AA21" t="n">
        <v>1</v>
      </c>
    </row>
    <row r="22" customFormat="1" s="27">
      <c r="A22" t="n">
        <v>1978</v>
      </c>
      <c r="B22" t="n">
        <v>296</v>
      </c>
      <c r="H22" t="n">
        <v>0</v>
      </c>
      <c r="K22" t="n">
        <v>1</v>
      </c>
      <c r="L22" t="n">
        <v>1</v>
      </c>
      <c r="M22" t="n">
        <v>1</v>
      </c>
      <c r="O22" t="n">
        <v>1</v>
      </c>
      <c r="P22" t="n">
        <v>1</v>
      </c>
      <c r="Q22" t="n">
        <v>10</v>
      </c>
      <c r="R22" t="n">
        <v>10</v>
      </c>
      <c r="S22" t="n">
        <v>20</v>
      </c>
      <c r="T22" t="n">
        <v>35</v>
      </c>
      <c r="U22" t="n">
        <v>51</v>
      </c>
      <c r="V22" t="n">
        <v>53</v>
      </c>
      <c r="W22" t="n">
        <v>49</v>
      </c>
      <c r="X22" t="n">
        <v>34</v>
      </c>
      <c r="Y22" t="n">
        <v>21</v>
      </c>
      <c r="Z22" t="n">
        <v>6</v>
      </c>
      <c r="AA22" t="n">
        <v>2</v>
      </c>
    </row>
    <row r="23" customFormat="1" s="27">
      <c r="A23" t="n">
        <v>1979</v>
      </c>
      <c r="B23" t="n">
        <v>294</v>
      </c>
      <c r="H23" t="n">
        <v>0</v>
      </c>
      <c r="P23" t="n">
        <v>2</v>
      </c>
      <c r="Q23" t="n">
        <v>7</v>
      </c>
      <c r="R23" t="n">
        <v>10</v>
      </c>
      <c r="S23" t="n">
        <v>16</v>
      </c>
      <c r="T23" t="n">
        <v>31</v>
      </c>
      <c r="U23" t="n">
        <v>41</v>
      </c>
      <c r="V23" t="n">
        <v>62</v>
      </c>
      <c r="W23" t="n">
        <v>45</v>
      </c>
      <c r="X23" t="n">
        <v>48</v>
      </c>
      <c r="Y23" t="n">
        <v>24</v>
      </c>
      <c r="Z23" t="n">
        <v>6</v>
      </c>
      <c r="AA23" t="n">
        <v>2</v>
      </c>
    </row>
    <row r="24" customFormat="1" s="27">
      <c r="A24" t="n">
        <v>1980</v>
      </c>
      <c r="B24" t="n">
        <v>275</v>
      </c>
      <c r="H24" t="n">
        <v>0</v>
      </c>
      <c r="L24" t="n">
        <v>1</v>
      </c>
      <c r="O24" t="n">
        <v>2</v>
      </c>
      <c r="P24" t="n">
        <v>1</v>
      </c>
      <c r="Q24" t="n">
        <v>8</v>
      </c>
      <c r="R24" t="n">
        <v>9</v>
      </c>
      <c r="S24" t="n">
        <v>18</v>
      </c>
      <c r="T24" t="n">
        <v>28</v>
      </c>
      <c r="U24" t="n">
        <v>49</v>
      </c>
      <c r="V24" t="n">
        <v>48</v>
      </c>
      <c r="W24" t="n">
        <v>52</v>
      </c>
      <c r="X24" t="n">
        <v>37</v>
      </c>
      <c r="Y24" t="n">
        <v>14</v>
      </c>
      <c r="Z24" t="n">
        <v>7</v>
      </c>
      <c r="AA24" t="n">
        <v>1</v>
      </c>
    </row>
    <row r="25" customFormat="1" s="27">
      <c r="A25" t="n">
        <v>1981</v>
      </c>
      <c r="B25" t="n">
        <v>270</v>
      </c>
      <c r="H25" t="n">
        <v>0</v>
      </c>
      <c r="O25" t="n">
        <v>1</v>
      </c>
      <c r="P25" t="n">
        <v>1</v>
      </c>
      <c r="Q25" t="n">
        <v>4</v>
      </c>
      <c r="R25" t="n">
        <v>11</v>
      </c>
      <c r="S25" t="n">
        <v>16</v>
      </c>
      <c r="T25" t="n">
        <v>39</v>
      </c>
      <c r="U25" t="n">
        <v>35</v>
      </c>
      <c r="V25" t="n">
        <v>46</v>
      </c>
      <c r="W25" t="n">
        <v>48</v>
      </c>
      <c r="X25" t="n">
        <v>37</v>
      </c>
      <c r="Y25" t="n">
        <v>23</v>
      </c>
      <c r="Z25" t="n">
        <v>7</v>
      </c>
      <c r="AA25" t="n">
        <v>2</v>
      </c>
    </row>
    <row r="26" customFormat="1" s="27">
      <c r="A26" t="n">
        <v>1982</v>
      </c>
      <c r="B26" t="n">
        <v>235</v>
      </c>
      <c r="H26" t="n">
        <v>0</v>
      </c>
      <c r="L26" t="n">
        <v>1</v>
      </c>
      <c r="P26" t="n">
        <v>3</v>
      </c>
      <c r="Q26" t="n">
        <v>1</v>
      </c>
      <c r="R26" t="n">
        <v>9</v>
      </c>
      <c r="S26" t="n">
        <v>25</v>
      </c>
      <c r="T26" t="n">
        <v>26</v>
      </c>
      <c r="U26" t="n">
        <v>27</v>
      </c>
      <c r="V26" t="n">
        <v>44</v>
      </c>
      <c r="W26" t="n">
        <v>43</v>
      </c>
      <c r="X26" t="n">
        <v>27</v>
      </c>
      <c r="Y26" t="n">
        <v>22</v>
      </c>
      <c r="Z26" t="n">
        <v>3</v>
      </c>
      <c r="AA26" t="n">
        <v>4</v>
      </c>
    </row>
    <row r="27" customFormat="1" s="27">
      <c r="A27" t="n">
        <v>1983</v>
      </c>
      <c r="B27" t="n">
        <v>215</v>
      </c>
      <c r="H27" t="n">
        <v>0</v>
      </c>
      <c r="K27" t="n">
        <v>1</v>
      </c>
      <c r="N27" t="n">
        <v>1</v>
      </c>
      <c r="O27" t="n">
        <v>1</v>
      </c>
      <c r="P27" t="n">
        <v>2</v>
      </c>
      <c r="Q27" t="n">
        <v>4</v>
      </c>
      <c r="R27" t="n">
        <v>8</v>
      </c>
      <c r="S27" t="n">
        <v>9</v>
      </c>
      <c r="T27" t="n">
        <v>28</v>
      </c>
      <c r="U27" t="n">
        <v>29</v>
      </c>
      <c r="V27" t="n">
        <v>44</v>
      </c>
      <c r="W27" t="n">
        <v>35</v>
      </c>
      <c r="X27" t="n">
        <v>35</v>
      </c>
      <c r="Y27" t="n">
        <v>12</v>
      </c>
      <c r="Z27" t="n">
        <v>4</v>
      </c>
      <c r="AA27" t="n">
        <v>2</v>
      </c>
    </row>
    <row r="28" customFormat="1" s="27">
      <c r="A28" t="n">
        <v>1984</v>
      </c>
      <c r="B28" t="n">
        <v>206</v>
      </c>
      <c r="H28" t="n">
        <v>0</v>
      </c>
      <c r="N28" t="n">
        <v>1</v>
      </c>
      <c r="O28" t="n">
        <v>1</v>
      </c>
      <c r="P28" t="n">
        <v>2</v>
      </c>
      <c r="Q28" t="n">
        <v>3</v>
      </c>
      <c r="R28" t="n">
        <v>7</v>
      </c>
      <c r="S28" t="n">
        <v>11</v>
      </c>
      <c r="T28" t="n">
        <v>22</v>
      </c>
      <c r="U28" t="n">
        <v>42</v>
      </c>
      <c r="V28" t="n">
        <v>26</v>
      </c>
      <c r="W28" t="n">
        <v>38</v>
      </c>
      <c r="X28" t="n">
        <v>26</v>
      </c>
      <c r="Y28" t="n">
        <v>17</v>
      </c>
      <c r="Z28" t="n">
        <v>6</v>
      </c>
      <c r="AA28" t="n">
        <v>3</v>
      </c>
      <c r="AB28" t="n">
        <v>1</v>
      </c>
    </row>
    <row r="29" customFormat="1" s="27">
      <c r="A29" t="n">
        <v>1985</v>
      </c>
      <c r="B29" t="n">
        <v>186</v>
      </c>
      <c r="H29" t="n">
        <v>0</v>
      </c>
      <c r="M29" t="n">
        <v>1</v>
      </c>
      <c r="O29" t="n">
        <v>3</v>
      </c>
      <c r="P29" t="n">
        <v>2</v>
      </c>
      <c r="Q29" t="n">
        <v>4</v>
      </c>
      <c r="R29" t="n">
        <v>4</v>
      </c>
      <c r="S29" t="n">
        <v>5</v>
      </c>
      <c r="T29" t="n">
        <v>17</v>
      </c>
      <c r="U29" t="n">
        <v>37</v>
      </c>
      <c r="V29" t="n">
        <v>40</v>
      </c>
      <c r="W29" t="n">
        <v>30</v>
      </c>
      <c r="X29" t="n">
        <v>19</v>
      </c>
      <c r="Y29" t="n">
        <v>12</v>
      </c>
      <c r="Z29" t="n">
        <v>9</v>
      </c>
      <c r="AA29" t="n">
        <v>2</v>
      </c>
      <c r="AB29" t="n">
        <v>1</v>
      </c>
    </row>
    <row r="30" customFormat="1" s="27">
      <c r="A30" t="n">
        <v>1986</v>
      </c>
      <c r="B30" t="n">
        <v>135</v>
      </c>
      <c r="H30" t="n">
        <v>0</v>
      </c>
      <c r="N30" t="n">
        <v>2</v>
      </c>
      <c r="Q30" t="n">
        <v>3</v>
      </c>
      <c r="R30" t="n">
        <v>3</v>
      </c>
      <c r="S30" t="n">
        <v>12</v>
      </c>
      <c r="T30" t="n">
        <v>16</v>
      </c>
      <c r="U30" t="n">
        <v>21</v>
      </c>
      <c r="V30" t="n">
        <v>28</v>
      </c>
      <c r="W30" t="n">
        <v>23</v>
      </c>
      <c r="X30" t="n">
        <v>17</v>
      </c>
      <c r="Y30" t="n">
        <v>5</v>
      </c>
      <c r="Z30" t="n">
        <v>5</v>
      </c>
    </row>
    <row r="31" customFormat="1" s="27">
      <c r="A31" t="n">
        <v>1987</v>
      </c>
      <c r="B31" t="n">
        <v>151</v>
      </c>
      <c r="H31" t="n">
        <v>0</v>
      </c>
      <c r="P31" t="n">
        <v>1</v>
      </c>
      <c r="Q31" t="n">
        <v>4</v>
      </c>
      <c r="R31" t="n">
        <v>4</v>
      </c>
      <c r="S31" t="n">
        <v>10</v>
      </c>
      <c r="T31" t="n">
        <v>10</v>
      </c>
      <c r="U31" t="n">
        <v>17</v>
      </c>
      <c r="V31" t="n">
        <v>24</v>
      </c>
      <c r="W31" t="n">
        <v>30</v>
      </c>
      <c r="X31" t="n">
        <v>29</v>
      </c>
      <c r="Y31" t="n">
        <v>16</v>
      </c>
      <c r="Z31" t="n">
        <v>5</v>
      </c>
      <c r="AA31" t="n">
        <v>1</v>
      </c>
    </row>
    <row r="32" customFormat="1" s="27">
      <c r="A32" t="n">
        <v>1988</v>
      </c>
      <c r="B32" t="n">
        <v>95</v>
      </c>
      <c r="H32" t="n">
        <v>0</v>
      </c>
      <c r="K32" t="n">
        <v>1</v>
      </c>
      <c r="P32" t="n">
        <v>2</v>
      </c>
      <c r="Q32" t="n">
        <v>1</v>
      </c>
      <c r="R32" t="n">
        <v>5</v>
      </c>
      <c r="S32" t="n">
        <v>4</v>
      </c>
      <c r="T32" t="n">
        <v>7</v>
      </c>
      <c r="U32" t="n">
        <v>14</v>
      </c>
      <c r="V32" t="n">
        <v>13</v>
      </c>
      <c r="W32" t="n">
        <v>21</v>
      </c>
      <c r="X32" t="n">
        <v>12</v>
      </c>
      <c r="Y32" t="n">
        <v>7</v>
      </c>
      <c r="Z32" t="n">
        <v>8</v>
      </c>
    </row>
    <row r="33" customFormat="1" s="27">
      <c r="A33" t="n">
        <v>1989</v>
      </c>
      <c r="B33" t="n">
        <v>102</v>
      </c>
      <c r="H33" t="n">
        <v>0</v>
      </c>
      <c r="M33" t="n">
        <v>1</v>
      </c>
      <c r="R33" t="n">
        <v>4</v>
      </c>
      <c r="S33" t="n">
        <v>6</v>
      </c>
      <c r="T33" t="n">
        <v>10</v>
      </c>
      <c r="U33" t="n">
        <v>12</v>
      </c>
      <c r="V33" t="n">
        <v>23</v>
      </c>
      <c r="W33" t="n">
        <v>12</v>
      </c>
      <c r="X33" t="n">
        <v>21</v>
      </c>
      <c r="Y33" t="n">
        <v>9</v>
      </c>
      <c r="Z33" t="n">
        <v>2</v>
      </c>
      <c r="AA33" t="n">
        <v>2</v>
      </c>
    </row>
    <row r="34" customFormat="1" s="27">
      <c r="A34" t="n">
        <v>1990</v>
      </c>
      <c r="B34" t="n">
        <v>100</v>
      </c>
      <c r="H34" t="n">
        <v>0</v>
      </c>
      <c r="O34" t="n">
        <v>3</v>
      </c>
      <c r="P34" t="n">
        <v>1</v>
      </c>
      <c r="Q34" t="n">
        <v>1</v>
      </c>
      <c r="R34" t="n">
        <v>1</v>
      </c>
      <c r="S34" t="n">
        <v>1</v>
      </c>
      <c r="T34" t="n">
        <v>5</v>
      </c>
      <c r="U34" t="n">
        <v>17</v>
      </c>
      <c r="V34" t="n">
        <v>21</v>
      </c>
      <c r="W34" t="n">
        <v>14</v>
      </c>
      <c r="X34" t="n">
        <v>20</v>
      </c>
      <c r="Y34" t="n">
        <v>14</v>
      </c>
      <c r="Z34" t="n">
        <v>2</v>
      </c>
    </row>
    <row r="35" customFormat="1" s="27">
      <c r="A35" t="n">
        <v>1991</v>
      </c>
      <c r="B35" t="n">
        <v>98</v>
      </c>
      <c r="H35" t="n">
        <v>0</v>
      </c>
      <c r="O35" t="n">
        <v>1</v>
      </c>
      <c r="P35" t="n">
        <v>1</v>
      </c>
      <c r="Q35" t="n">
        <v>1</v>
      </c>
      <c r="R35" t="n">
        <v>2</v>
      </c>
      <c r="S35" t="n">
        <v>9</v>
      </c>
      <c r="T35" t="n">
        <v>9</v>
      </c>
      <c r="U35" t="n">
        <v>17</v>
      </c>
      <c r="V35" t="n">
        <v>9</v>
      </c>
      <c r="W35" t="n">
        <v>26</v>
      </c>
      <c r="X35" t="n">
        <v>15</v>
      </c>
      <c r="Y35" t="n">
        <v>8</v>
      </c>
    </row>
    <row r="36" customFormat="1" s="27">
      <c r="A36" t="n">
        <v>1992</v>
      </c>
      <c r="B36" t="n">
        <v>90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1</v>
      </c>
      <c r="N36" t="n">
        <v>0</v>
      </c>
      <c r="O36" t="n">
        <v>0</v>
      </c>
      <c r="P36" t="n">
        <v>2</v>
      </c>
      <c r="Q36" t="n">
        <v>0</v>
      </c>
      <c r="R36" t="n">
        <v>2</v>
      </c>
      <c r="S36" t="n">
        <v>2</v>
      </c>
      <c r="T36" t="n">
        <v>10</v>
      </c>
      <c r="U36" t="n">
        <v>21</v>
      </c>
      <c r="V36" t="n">
        <v>17</v>
      </c>
      <c r="W36" t="n">
        <v>10</v>
      </c>
      <c r="X36" t="n">
        <v>10</v>
      </c>
      <c r="Y36" t="n">
        <v>9</v>
      </c>
      <c r="Z36" t="n">
        <v>4</v>
      </c>
      <c r="AA36" t="n">
        <v>2</v>
      </c>
      <c r="AB36" t="n">
        <v>0</v>
      </c>
      <c r="AC36" t="n">
        <v>0</v>
      </c>
    </row>
    <row r="37" customFormat="1" s="27">
      <c r="A37" t="n">
        <v>1993</v>
      </c>
      <c r="B37" t="n">
        <v>76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1</v>
      </c>
      <c r="Q37" t="n">
        <v>2</v>
      </c>
      <c r="R37" t="n">
        <v>4</v>
      </c>
      <c r="S37" t="n">
        <v>5</v>
      </c>
      <c r="T37" t="n">
        <v>5</v>
      </c>
      <c r="U37" t="n">
        <v>9</v>
      </c>
      <c r="V37" t="n">
        <v>16</v>
      </c>
      <c r="W37" t="n">
        <v>11</v>
      </c>
      <c r="X37" t="n">
        <v>11</v>
      </c>
      <c r="Y37" t="n">
        <v>6</v>
      </c>
      <c r="Z37" t="n">
        <v>6</v>
      </c>
      <c r="AA37" t="n">
        <v>0</v>
      </c>
      <c r="AB37" t="n">
        <v>0</v>
      </c>
      <c r="AC37" t="n">
        <v>0</v>
      </c>
    </row>
    <row r="38" customFormat="1" s="27">
      <c r="A38" t="n">
        <v>1994</v>
      </c>
      <c r="B38" t="n">
        <v>88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3</v>
      </c>
      <c r="Q38" t="n">
        <v>5</v>
      </c>
      <c r="R38" t="n">
        <v>6</v>
      </c>
      <c r="S38" t="n">
        <v>5</v>
      </c>
      <c r="T38" t="n">
        <v>8</v>
      </c>
      <c r="U38" t="n">
        <v>16</v>
      </c>
      <c r="V38" t="n">
        <v>13</v>
      </c>
      <c r="W38" t="n">
        <v>12</v>
      </c>
      <c r="X38" t="n">
        <v>12</v>
      </c>
      <c r="Y38" t="n">
        <v>6</v>
      </c>
      <c r="Z38" t="n">
        <v>1</v>
      </c>
      <c r="AA38" t="n">
        <v>1</v>
      </c>
      <c r="AB38" t="n">
        <v>0</v>
      </c>
      <c r="AC38" t="n">
        <v>0</v>
      </c>
    </row>
    <row r="39" customFormat="1" s="27">
      <c r="A39" t="n">
        <v>1995</v>
      </c>
      <c r="B39" t="n">
        <v>105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1</v>
      </c>
      <c r="O39" t="n">
        <v>0</v>
      </c>
      <c r="P39" t="n">
        <v>3</v>
      </c>
      <c r="Q39" t="n">
        <v>1</v>
      </c>
      <c r="R39" t="n">
        <v>1</v>
      </c>
      <c r="S39" t="n">
        <v>4</v>
      </c>
      <c r="T39" t="n">
        <v>5</v>
      </c>
      <c r="U39" t="n">
        <v>17</v>
      </c>
      <c r="V39" t="n">
        <v>29</v>
      </c>
      <c r="W39" t="n">
        <v>21</v>
      </c>
      <c r="X39" t="n">
        <v>14</v>
      </c>
      <c r="Y39" t="n">
        <v>4</v>
      </c>
      <c r="Z39" t="n">
        <v>5</v>
      </c>
      <c r="AA39" t="n">
        <v>0</v>
      </c>
      <c r="AB39" t="n">
        <v>0</v>
      </c>
      <c r="AC39" t="n">
        <v>0</v>
      </c>
    </row>
    <row r="40" customFormat="1" s="27">
      <c r="A40" t="n">
        <v>1996</v>
      </c>
      <c r="B40" t="n">
        <v>54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1</v>
      </c>
      <c r="R40" t="n">
        <v>1</v>
      </c>
      <c r="S40" t="n">
        <v>3</v>
      </c>
      <c r="T40" t="n">
        <v>5</v>
      </c>
      <c r="U40" t="n">
        <v>6</v>
      </c>
      <c r="V40" t="n">
        <v>11</v>
      </c>
      <c r="W40" t="n">
        <v>9</v>
      </c>
      <c r="X40" t="n">
        <v>8</v>
      </c>
      <c r="Y40" t="n">
        <v>5</v>
      </c>
      <c r="Z40" t="n">
        <v>5</v>
      </c>
      <c r="AA40" t="n">
        <v>0</v>
      </c>
      <c r="AB40" t="n">
        <v>0</v>
      </c>
      <c r="AC40" t="n">
        <v>0</v>
      </c>
    </row>
    <row r="41" customFormat="1" s="27">
      <c r="A41" t="n">
        <v>1997</v>
      </c>
      <c r="B41" t="n">
        <v>74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1</v>
      </c>
      <c r="L41" t="n">
        <v>0</v>
      </c>
      <c r="M41" t="n">
        <v>0</v>
      </c>
      <c r="N41" t="n">
        <v>0</v>
      </c>
      <c r="O41" t="n">
        <v>0</v>
      </c>
      <c r="P41" t="n">
        <v>1</v>
      </c>
      <c r="Q41" t="n">
        <v>2</v>
      </c>
      <c r="R41" t="n">
        <v>2</v>
      </c>
      <c r="S41" t="n">
        <v>2</v>
      </c>
      <c r="T41" t="n">
        <v>10</v>
      </c>
      <c r="U41" t="n">
        <v>8</v>
      </c>
      <c r="V41" t="n">
        <v>7</v>
      </c>
      <c r="W41" t="n">
        <v>17</v>
      </c>
      <c r="X41" t="n">
        <v>13</v>
      </c>
      <c r="Y41" t="n">
        <v>6</v>
      </c>
      <c r="Z41" t="n">
        <v>3</v>
      </c>
      <c r="AA41" t="n">
        <v>2</v>
      </c>
      <c r="AB41" t="n">
        <v>0</v>
      </c>
      <c r="AC41" t="n">
        <v>0</v>
      </c>
    </row>
    <row r="42" customFormat="1" s="27">
      <c r="A42" t="n">
        <v>1998</v>
      </c>
      <c r="B42" t="n">
        <v>57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1</v>
      </c>
      <c r="R42" t="n">
        <v>2</v>
      </c>
      <c r="S42" t="n">
        <v>1</v>
      </c>
      <c r="T42" t="n">
        <v>4</v>
      </c>
      <c r="U42" t="n">
        <v>11</v>
      </c>
      <c r="V42" t="n">
        <v>8</v>
      </c>
      <c r="W42" t="n">
        <v>10</v>
      </c>
      <c r="X42" t="n">
        <v>15</v>
      </c>
      <c r="Y42" t="n">
        <v>3</v>
      </c>
      <c r="Z42" t="n">
        <v>2</v>
      </c>
      <c r="AA42" t="n">
        <v>0</v>
      </c>
      <c r="AB42" t="n">
        <v>0</v>
      </c>
      <c r="AC42" t="n">
        <v>0</v>
      </c>
    </row>
    <row r="43" customFormat="1" s="27">
      <c r="A43" t="n">
        <v>1999</v>
      </c>
      <c r="B43" t="n">
        <v>69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1</v>
      </c>
      <c r="O43" t="n">
        <v>1</v>
      </c>
      <c r="P43" t="n">
        <v>0</v>
      </c>
      <c r="Q43" t="n">
        <v>2</v>
      </c>
      <c r="R43" t="n">
        <v>4</v>
      </c>
      <c r="S43" t="n">
        <v>4</v>
      </c>
      <c r="T43" t="n">
        <v>7</v>
      </c>
      <c r="U43" t="n">
        <v>11</v>
      </c>
      <c r="V43" t="n">
        <v>14</v>
      </c>
      <c r="W43" t="n">
        <v>13</v>
      </c>
      <c r="X43" t="n">
        <v>8</v>
      </c>
      <c r="Y43" t="n">
        <v>2</v>
      </c>
      <c r="Z43" t="n">
        <v>2</v>
      </c>
      <c r="AA43" t="n">
        <v>0</v>
      </c>
      <c r="AB43" t="n">
        <v>0</v>
      </c>
      <c r="AC43" t="n">
        <v>0</v>
      </c>
    </row>
    <row r="44" customFormat="1" s="27">
      <c r="A44" t="n">
        <v>2000</v>
      </c>
      <c r="B44" t="n">
        <v>44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1</v>
      </c>
      <c r="Q44" t="n">
        <v>2</v>
      </c>
      <c r="R44" t="n">
        <v>4</v>
      </c>
      <c r="S44" t="n">
        <v>2</v>
      </c>
      <c r="T44" t="n">
        <v>3</v>
      </c>
      <c r="U44" t="n">
        <v>5</v>
      </c>
      <c r="V44" t="n">
        <v>8</v>
      </c>
      <c r="W44" t="n">
        <v>8</v>
      </c>
      <c r="X44" t="n">
        <v>5</v>
      </c>
      <c r="Y44" t="n">
        <v>5</v>
      </c>
      <c r="Z44" t="n">
        <v>0</v>
      </c>
      <c r="AA44" t="n">
        <v>1</v>
      </c>
      <c r="AB44" t="n">
        <v>0</v>
      </c>
      <c r="AC44" t="n">
        <v>0</v>
      </c>
    </row>
    <row r="45" customFormat="1" s="27">
      <c r="A45" t="n">
        <v>2001</v>
      </c>
      <c r="B45" t="n">
        <v>51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1</v>
      </c>
      <c r="Q45" t="n">
        <v>1</v>
      </c>
      <c r="R45" t="n">
        <v>7</v>
      </c>
      <c r="S45" t="n">
        <v>2</v>
      </c>
      <c r="T45" t="n">
        <v>3</v>
      </c>
      <c r="U45" t="n">
        <v>8</v>
      </c>
      <c r="V45" t="n">
        <v>5</v>
      </c>
      <c r="W45" t="n">
        <v>10</v>
      </c>
      <c r="X45" t="n">
        <v>5</v>
      </c>
      <c r="Y45" t="n">
        <v>8</v>
      </c>
      <c r="Z45" t="n">
        <v>1</v>
      </c>
      <c r="AA45" t="n">
        <v>0</v>
      </c>
      <c r="AB45" t="n">
        <v>0</v>
      </c>
      <c r="AC45" t="n">
        <v>0</v>
      </c>
    </row>
    <row r="46">
      <c r="A46" t="n">
        <v>2002</v>
      </c>
      <c r="B46" t="n">
        <v>30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1</v>
      </c>
      <c r="Q46" t="n">
        <v>0</v>
      </c>
      <c r="R46" t="n">
        <v>2</v>
      </c>
      <c r="S46" t="n">
        <v>4</v>
      </c>
      <c r="T46" t="n">
        <v>2</v>
      </c>
      <c r="U46" t="n">
        <v>3</v>
      </c>
      <c r="V46" t="n">
        <v>5</v>
      </c>
      <c r="W46" t="n">
        <v>4</v>
      </c>
      <c r="X46" t="n">
        <v>3</v>
      </c>
      <c r="Y46" t="n">
        <v>4</v>
      </c>
      <c r="Z46" t="n">
        <v>2</v>
      </c>
      <c r="AA46" t="n">
        <v>0</v>
      </c>
      <c r="AB46" t="n">
        <v>0</v>
      </c>
      <c r="AC46" t="n">
        <v>0</v>
      </c>
    </row>
    <row r="47">
      <c r="A47" t="n">
        <v>2003</v>
      </c>
      <c r="B47" t="n">
        <v>33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1</v>
      </c>
      <c r="P47" t="n">
        <v>0</v>
      </c>
      <c r="Q47" t="n">
        <v>3</v>
      </c>
      <c r="R47" t="n">
        <v>1</v>
      </c>
      <c r="S47" t="n">
        <v>3</v>
      </c>
      <c r="T47" t="n">
        <v>4</v>
      </c>
      <c r="U47" t="n">
        <v>3</v>
      </c>
      <c r="V47" t="n">
        <v>3</v>
      </c>
      <c r="W47" t="n">
        <v>3</v>
      </c>
      <c r="X47" t="n">
        <v>5</v>
      </c>
      <c r="Y47" t="n">
        <v>1</v>
      </c>
      <c r="Z47" t="n">
        <v>4</v>
      </c>
      <c r="AA47" t="n">
        <v>2</v>
      </c>
      <c r="AB47" t="n">
        <v>0</v>
      </c>
      <c r="AC47" t="n">
        <v>0</v>
      </c>
    </row>
    <row r="48">
      <c r="A48" t="n">
        <v>2004</v>
      </c>
      <c r="B48" t="n">
        <v>28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1</v>
      </c>
      <c r="O48" t="n">
        <v>1</v>
      </c>
      <c r="P48" t="n">
        <v>1</v>
      </c>
      <c r="Q48" t="n">
        <v>0</v>
      </c>
      <c r="R48" t="n">
        <v>1</v>
      </c>
      <c r="S48" t="n">
        <v>2</v>
      </c>
      <c r="T48" t="n">
        <v>5</v>
      </c>
      <c r="U48" t="n">
        <v>4</v>
      </c>
      <c r="V48" t="n">
        <v>6</v>
      </c>
      <c r="W48" t="n">
        <v>3</v>
      </c>
      <c r="X48" t="n">
        <v>1</v>
      </c>
      <c r="Y48" t="n">
        <v>2</v>
      </c>
      <c r="Z48" t="n">
        <v>1</v>
      </c>
      <c r="AA48" t="n">
        <v>0</v>
      </c>
      <c r="AB48" t="n">
        <v>0</v>
      </c>
      <c r="AC48" t="n">
        <v>0</v>
      </c>
    </row>
    <row r="49">
      <c r="A49" t="n">
        <v>2005</v>
      </c>
      <c r="B49" t="n">
        <v>24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1</v>
      </c>
      <c r="R49" t="n">
        <v>1</v>
      </c>
      <c r="S49" t="n">
        <v>2</v>
      </c>
      <c r="T49" t="n">
        <v>3</v>
      </c>
      <c r="U49" t="n">
        <v>0</v>
      </c>
      <c r="V49" t="n">
        <v>6</v>
      </c>
      <c r="W49" t="n">
        <v>3</v>
      </c>
      <c r="X49" t="n">
        <v>7</v>
      </c>
      <c r="Y49" t="n">
        <v>0</v>
      </c>
      <c r="Z49" t="n">
        <v>1</v>
      </c>
      <c r="AA49" t="n">
        <v>0</v>
      </c>
      <c r="AB49" t="n">
        <v>0</v>
      </c>
      <c r="AC49" t="n">
        <v>0</v>
      </c>
    </row>
    <row r="50">
      <c r="A50" t="n">
        <v>2006</v>
      </c>
      <c r="B50" t="n">
        <v>28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1</v>
      </c>
      <c r="O50" t="n">
        <v>1</v>
      </c>
      <c r="P50" t="n">
        <v>1</v>
      </c>
      <c r="Q50" t="n">
        <v>0</v>
      </c>
      <c r="R50" t="n">
        <v>1</v>
      </c>
      <c r="S50" t="n">
        <v>2</v>
      </c>
      <c r="T50" t="n">
        <v>5</v>
      </c>
      <c r="U50" t="n">
        <v>4</v>
      </c>
      <c r="V50" t="n">
        <v>6</v>
      </c>
      <c r="W50" t="n">
        <v>3</v>
      </c>
      <c r="X50" t="n">
        <v>1</v>
      </c>
      <c r="Y50" t="n">
        <v>2</v>
      </c>
      <c r="Z50" t="n">
        <v>1</v>
      </c>
      <c r="AA50" t="n">
        <v>0</v>
      </c>
      <c r="AB50" t="n">
        <v>0</v>
      </c>
      <c r="AC50" t="n">
        <v>0</v>
      </c>
    </row>
    <row r="51">
      <c r="A51" t="n">
        <v>2007</v>
      </c>
      <c r="B51" t="n">
        <v>0</v>
      </c>
      <c r="H51" t="n">
        <v>0</v>
      </c>
    </row>
    <row r="52" ht="15" customHeight="1">
      <c r="A52" t="n">
        <v>2008</v>
      </c>
      <c r="B52" t="n">
        <v>0</v>
      </c>
      <c r="H52" t="n">
        <v>0</v>
      </c>
    </row>
    <row r="53" ht="15" customHeight="1">
      <c r="A53" t="n">
        <v>2011</v>
      </c>
      <c r="B53" t="n">
        <v>21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1</v>
      </c>
      <c r="R53" t="n">
        <v>1</v>
      </c>
      <c r="S53" t="n">
        <v>2</v>
      </c>
      <c r="T53" t="n">
        <v>1</v>
      </c>
      <c r="U53" t="n">
        <v>3</v>
      </c>
      <c r="V53" t="n">
        <v>3</v>
      </c>
      <c r="W53" t="n">
        <v>4</v>
      </c>
      <c r="X53" t="n">
        <v>4</v>
      </c>
      <c r="Y53" t="n">
        <v>2</v>
      </c>
      <c r="Z53" t="n">
        <v>0</v>
      </c>
      <c r="AA53" t="n">
        <v>0</v>
      </c>
      <c r="AB53" t="n">
        <v>0</v>
      </c>
      <c r="AC53" t="n">
        <v>0</v>
      </c>
    </row>
    <row r="54">
      <c r="A54" t="n">
        <v>2012</v>
      </c>
      <c r="B54" t="n">
        <v>11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1</v>
      </c>
      <c r="Q54" t="n">
        <v>1</v>
      </c>
      <c r="R54" t="n">
        <v>0</v>
      </c>
      <c r="S54" t="n">
        <v>0</v>
      </c>
      <c r="T54" t="n">
        <v>2</v>
      </c>
      <c r="U54" t="n">
        <v>4</v>
      </c>
      <c r="V54" t="n">
        <v>0</v>
      </c>
      <c r="W54" t="n">
        <v>0</v>
      </c>
      <c r="X54" t="n">
        <v>1</v>
      </c>
      <c r="Y54" t="n">
        <v>2</v>
      </c>
      <c r="Z54" t="n">
        <v>0</v>
      </c>
      <c r="AA54" t="n">
        <v>0</v>
      </c>
      <c r="AB54" t="n">
        <v>0</v>
      </c>
      <c r="AC54" t="n">
        <v>0</v>
      </c>
    </row>
    <row r="55">
      <c r="A55" t="n">
        <v>2013</v>
      </c>
      <c r="B55" t="n">
        <v>13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1</v>
      </c>
      <c r="R55" t="n">
        <v>1</v>
      </c>
      <c r="S55" t="n">
        <v>0</v>
      </c>
      <c r="T55" t="n">
        <v>2</v>
      </c>
      <c r="U55" t="n">
        <v>2</v>
      </c>
      <c r="V55" t="n">
        <v>1</v>
      </c>
      <c r="W55" t="n">
        <v>1</v>
      </c>
      <c r="X55" t="n">
        <v>3</v>
      </c>
      <c r="Y55" t="n">
        <v>0</v>
      </c>
      <c r="Z55" t="n">
        <v>1</v>
      </c>
      <c r="AA55" t="n">
        <v>1</v>
      </c>
      <c r="AB55" t="n">
        <v>0</v>
      </c>
      <c r="AC55" t="n">
        <v>0</v>
      </c>
    </row>
    <row r="56">
      <c r="A56" t="n">
        <v>2014</v>
      </c>
      <c r="B56" t="n">
        <v>10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1</v>
      </c>
      <c r="U56" t="n">
        <v>3</v>
      </c>
      <c r="V56" t="n">
        <v>2</v>
      </c>
      <c r="W56" t="n">
        <v>2</v>
      </c>
      <c r="X56" t="n">
        <v>2</v>
      </c>
      <c r="Y56" t="n">
        <v>0</v>
      </c>
      <c r="Z56" t="n">
        <v>0</v>
      </c>
      <c r="AA56" t="n">
        <v>0</v>
      </c>
      <c r="AB56" t="n">
        <v>0</v>
      </c>
      <c r="AC56" t="n">
        <v>0</v>
      </c>
    </row>
    <row r="57">
      <c r="A57" t="n">
        <v>2015</v>
      </c>
      <c r="B57" t="n">
        <v>14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1</v>
      </c>
      <c r="S57" t="n">
        <v>1</v>
      </c>
      <c r="T57" t="n">
        <v>0</v>
      </c>
      <c r="U57" t="n">
        <v>3</v>
      </c>
      <c r="V57" t="n">
        <v>0</v>
      </c>
      <c r="W57" t="n">
        <v>2</v>
      </c>
      <c r="X57" t="n">
        <v>3</v>
      </c>
      <c r="Y57" t="n">
        <v>3</v>
      </c>
      <c r="Z57" t="n">
        <v>0</v>
      </c>
      <c r="AA57" t="n">
        <v>1</v>
      </c>
      <c r="AB57" t="n">
        <v>0</v>
      </c>
      <c r="AC57" t="n">
        <v>0</v>
      </c>
    </row>
    <row r="58">
      <c r="A58" t="n">
        <v>2016</v>
      </c>
      <c r="B58" t="n">
        <v>27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2</v>
      </c>
      <c r="Q58" t="n">
        <v>2</v>
      </c>
      <c r="R58" t="n">
        <v>0</v>
      </c>
      <c r="S58" t="n">
        <v>3</v>
      </c>
      <c r="T58" t="n">
        <v>3</v>
      </c>
      <c r="U58" t="n">
        <v>7</v>
      </c>
      <c r="V58" t="n">
        <v>3</v>
      </c>
      <c r="W58" t="n">
        <v>0</v>
      </c>
      <c r="X58" t="n">
        <v>2</v>
      </c>
      <c r="Y58" t="n">
        <v>3</v>
      </c>
      <c r="Z58" t="n">
        <v>2</v>
      </c>
      <c r="AA58" t="n">
        <v>0</v>
      </c>
      <c r="AB58" t="n">
        <v>0</v>
      </c>
      <c r="AC58" t="n">
        <v>0</v>
      </c>
    </row>
    <row r="59">
      <c r="A59" t="n">
        <v>2017</v>
      </c>
      <c r="B59" t="n">
        <v>34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1</v>
      </c>
      <c r="Q59" t="n">
        <v>1</v>
      </c>
      <c r="R59" t="n">
        <v>2</v>
      </c>
      <c r="S59" t="n">
        <v>2</v>
      </c>
      <c r="T59" t="n">
        <v>2</v>
      </c>
      <c r="U59" t="n">
        <v>5</v>
      </c>
      <c r="V59" t="n">
        <v>5</v>
      </c>
      <c r="W59" t="n">
        <v>8</v>
      </c>
      <c r="X59" t="n">
        <v>5</v>
      </c>
      <c r="Y59" t="n">
        <v>2</v>
      </c>
      <c r="Z59" t="n">
        <v>1</v>
      </c>
      <c r="AA59" t="n">
        <v>0</v>
      </c>
      <c r="AB59" t="n">
        <v>0</v>
      </c>
      <c r="AC59" t="n">
        <v>0</v>
      </c>
    </row>
    <row r="60">
      <c r="A60" t="n">
        <v>2019</v>
      </c>
      <c r="B60" t="n">
        <v>30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1</v>
      </c>
      <c r="Q60" t="n">
        <v>1</v>
      </c>
      <c r="R60" t="n">
        <v>0</v>
      </c>
      <c r="S60" t="n">
        <v>4</v>
      </c>
      <c r="T60" t="n">
        <v>3</v>
      </c>
      <c r="U60" t="n">
        <v>1</v>
      </c>
      <c r="V60" t="n">
        <v>2</v>
      </c>
      <c r="W60" t="n">
        <v>8</v>
      </c>
      <c r="X60" t="n">
        <v>4</v>
      </c>
      <c r="Y60" t="n">
        <v>4</v>
      </c>
      <c r="Z60" t="n">
        <v>1</v>
      </c>
      <c r="AA60" t="n">
        <v>1</v>
      </c>
      <c r="AB60" t="n">
        <v>0</v>
      </c>
      <c r="AC60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58"/>
  <sheetViews>
    <sheetView workbookViewId="0">
      <selection activeCell="A1" sqref="A1"/>
    </sheetView>
  </sheetViews>
  <sheetFormatPr baseColWidth="8" defaultRowHeight="15"/>
  <sheetData>
    <row r="1">
      <c r="A1" s="174" t="inlineStr">
        <is>
          <t>YEAR</t>
        </is>
      </c>
      <c r="B1" s="174" t="inlineStr">
        <is>
          <t>TOTAL</t>
        </is>
      </c>
      <c r="C1" s="174" t="inlineStr">
        <is>
          <t>under_one_year</t>
        </is>
      </c>
      <c r="D1" s="174" t="inlineStr">
        <is>
          <t>year_1</t>
        </is>
      </c>
      <c r="E1" s="174" t="inlineStr">
        <is>
          <t>years_2</t>
        </is>
      </c>
      <c r="F1" s="174" t="inlineStr">
        <is>
          <t>years_3</t>
        </is>
      </c>
      <c r="G1" s="174" t="inlineStr">
        <is>
          <t>years_4</t>
        </is>
      </c>
      <c r="H1" s="174" t="inlineStr">
        <is>
          <t>under_5_years</t>
        </is>
      </c>
      <c r="I1" s="174" t="inlineStr">
        <is>
          <t>years_5_9</t>
        </is>
      </c>
      <c r="J1" s="174" t="inlineStr">
        <is>
          <t>years_10_14</t>
        </is>
      </c>
      <c r="K1" s="174" t="inlineStr">
        <is>
          <t>years_15_19</t>
        </is>
      </c>
      <c r="L1" s="174" t="inlineStr">
        <is>
          <t>years_20_24</t>
        </is>
      </c>
      <c r="M1" s="174" t="inlineStr">
        <is>
          <t>years_25_29</t>
        </is>
      </c>
      <c r="N1" s="174" t="inlineStr">
        <is>
          <t>years_30_34</t>
        </is>
      </c>
      <c r="O1" s="174" t="inlineStr">
        <is>
          <t>years_35_39</t>
        </is>
      </c>
      <c r="P1" s="174" t="inlineStr">
        <is>
          <t>years_40_44</t>
        </is>
      </c>
      <c r="Q1" s="174" t="inlineStr">
        <is>
          <t>years_45_49</t>
        </is>
      </c>
      <c r="R1" s="174" t="inlineStr">
        <is>
          <t>years_50_54</t>
        </is>
      </c>
      <c r="S1" s="174" t="inlineStr">
        <is>
          <t>years_55_59</t>
        </is>
      </c>
      <c r="T1" s="174" t="inlineStr">
        <is>
          <t>years_60_64</t>
        </is>
      </c>
      <c r="U1" s="174" t="inlineStr">
        <is>
          <t>years_65_69</t>
        </is>
      </c>
      <c r="V1" s="174" t="inlineStr">
        <is>
          <t>years_70_74</t>
        </is>
      </c>
      <c r="W1" s="174" t="inlineStr">
        <is>
          <t>years_75_79</t>
        </is>
      </c>
      <c r="X1" s="174" t="inlineStr">
        <is>
          <t>years_80_84</t>
        </is>
      </c>
      <c r="Y1" s="174" t="inlineStr">
        <is>
          <t>years_85_89</t>
        </is>
      </c>
      <c r="Z1" s="174" t="inlineStr">
        <is>
          <t>years_90_94</t>
        </is>
      </c>
      <c r="AA1" s="174" t="inlineStr">
        <is>
          <t>years_95_99</t>
        </is>
      </c>
      <c r="AB1" s="174" t="inlineStr">
        <is>
          <t>years_100_plus</t>
        </is>
      </c>
    </row>
    <row r="2">
      <c r="A2" t="n">
        <v>1958</v>
      </c>
      <c r="B2" t="n">
        <v>0.0005999999999999999</v>
      </c>
      <c r="H2" t="n">
        <v>0</v>
      </c>
      <c r="K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0.0001</v>
      </c>
      <c r="X2" t="n">
        <v>0.0001</v>
      </c>
      <c r="Y2" t="n">
        <v>0.0001</v>
      </c>
      <c r="Z2" t="n">
        <v>0.0001</v>
      </c>
      <c r="AA2" t="n">
        <v>0.0002</v>
      </c>
    </row>
    <row r="3">
      <c r="A3" t="n">
        <v>1959</v>
      </c>
      <c r="B3" t="n">
        <v>0.0005</v>
      </c>
      <c r="H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0.0001</v>
      </c>
      <c r="X3" t="n">
        <v>0.0001</v>
      </c>
      <c r="Y3" t="n">
        <v>0.0001</v>
      </c>
      <c r="Z3" t="n">
        <v>0</v>
      </c>
      <c r="AA3" t="n">
        <v>0.0001</v>
      </c>
    </row>
    <row r="4">
      <c r="A4" t="n">
        <v>1960</v>
      </c>
      <c r="B4" t="n">
        <v>0.0005</v>
      </c>
      <c r="H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0.0001</v>
      </c>
      <c r="X4" t="n">
        <v>0.0001</v>
      </c>
      <c r="Y4" t="n">
        <v>0.0001</v>
      </c>
      <c r="Z4" t="n">
        <v>0.0001</v>
      </c>
      <c r="AA4" t="n">
        <v>0.0001</v>
      </c>
    </row>
    <row r="5">
      <c r="A5" t="n">
        <v>1961</v>
      </c>
      <c r="B5" t="n">
        <v>0.0005999999999999999</v>
      </c>
      <c r="H5" t="n">
        <v>0</v>
      </c>
      <c r="L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0.0001</v>
      </c>
      <c r="X5" t="n">
        <v>0.0001</v>
      </c>
      <c r="Y5" t="n">
        <v>0.0001</v>
      </c>
      <c r="Z5" t="n">
        <v>0.0001</v>
      </c>
      <c r="AA5" t="n">
        <v>0.0001</v>
      </c>
    </row>
    <row r="6">
      <c r="A6" t="n">
        <v>1962</v>
      </c>
      <c r="B6" t="n">
        <v>0.0005999999999999999</v>
      </c>
      <c r="H6" t="n">
        <v>0</v>
      </c>
      <c r="K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0.0001</v>
      </c>
      <c r="Y6" t="n">
        <v>0.0001</v>
      </c>
      <c r="Z6" t="n">
        <v>0.0001</v>
      </c>
      <c r="AA6" t="n">
        <v>0.0001</v>
      </c>
    </row>
    <row r="7">
      <c r="A7" t="n">
        <v>1963</v>
      </c>
      <c r="B7" t="n">
        <v>0.0005</v>
      </c>
      <c r="H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0.0001</v>
      </c>
      <c r="X7" t="n">
        <v>0.0001</v>
      </c>
      <c r="Y7" t="n">
        <v>0.0001</v>
      </c>
      <c r="Z7" t="n">
        <v>0.0001</v>
      </c>
      <c r="AA7" t="n">
        <v>0.0001</v>
      </c>
    </row>
    <row r="8">
      <c r="A8" t="n">
        <v>1964</v>
      </c>
      <c r="B8" t="n">
        <v>0.0005</v>
      </c>
      <c r="H8" t="n">
        <v>0</v>
      </c>
      <c r="K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0.0001</v>
      </c>
      <c r="X8" t="n">
        <v>0.0001</v>
      </c>
      <c r="Y8" t="n">
        <v>0.0001</v>
      </c>
      <c r="Z8" t="n">
        <v>0.0001</v>
      </c>
      <c r="AA8" t="n">
        <v>0.0001</v>
      </c>
    </row>
    <row r="9">
      <c r="A9" t="n">
        <v>1965</v>
      </c>
      <c r="B9" t="n">
        <v>0.0004</v>
      </c>
      <c r="H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0.0001</v>
      </c>
      <c r="Y9" t="n">
        <v>0.0001</v>
      </c>
      <c r="Z9" t="n">
        <v>0.0001</v>
      </c>
    </row>
    <row r="10">
      <c r="A10" t="n">
        <v>1966</v>
      </c>
      <c r="B10" t="n">
        <v>0.0008</v>
      </c>
      <c r="H10" t="n">
        <v>0</v>
      </c>
      <c r="L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0.0001</v>
      </c>
      <c r="X10" t="n">
        <v>0</v>
      </c>
      <c r="Y10" t="n">
        <v>0.0001</v>
      </c>
      <c r="Z10" t="n">
        <v>0.0001</v>
      </c>
      <c r="AA10" t="n">
        <v>0.0001</v>
      </c>
      <c r="AB10" t="n">
        <v>0.0003</v>
      </c>
    </row>
    <row r="11">
      <c r="A11" t="n">
        <v>1967</v>
      </c>
      <c r="B11" t="n">
        <v>0.0004</v>
      </c>
      <c r="H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0.0001</v>
      </c>
      <c r="Y11" t="n">
        <v>0.0001</v>
      </c>
      <c r="Z11" t="n">
        <v>0.0001</v>
      </c>
      <c r="AA11" t="n">
        <v>0.0001</v>
      </c>
    </row>
    <row r="12">
      <c r="A12" t="n">
        <v>1968</v>
      </c>
      <c r="B12" t="n">
        <v>0.0004</v>
      </c>
      <c r="H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0.0001</v>
      </c>
      <c r="Z12" t="n">
        <v>0.0001</v>
      </c>
      <c r="AA12" t="n">
        <v>0.0001</v>
      </c>
    </row>
    <row r="13">
      <c r="A13" t="n">
        <v>1969</v>
      </c>
      <c r="B13" t="n">
        <v>0.0003</v>
      </c>
      <c r="H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0.0001</v>
      </c>
      <c r="Y13" t="n">
        <v>0.0001</v>
      </c>
      <c r="Z13" t="n">
        <v>0.0001</v>
      </c>
    </row>
    <row r="14">
      <c r="A14" t="n">
        <v>1970</v>
      </c>
      <c r="B14" t="n">
        <v>0.0004</v>
      </c>
      <c r="H14" t="n">
        <v>0</v>
      </c>
      <c r="K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0.0001</v>
      </c>
      <c r="Y14" t="n">
        <v>0.0001</v>
      </c>
      <c r="Z14" t="n">
        <v>0.0001</v>
      </c>
      <c r="AA14" t="n">
        <v>0</v>
      </c>
    </row>
    <row r="15">
      <c r="A15" t="n">
        <v>1971</v>
      </c>
      <c r="B15" t="n">
        <v>0.0003</v>
      </c>
      <c r="H15" t="n">
        <v>0</v>
      </c>
      <c r="K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0.0001</v>
      </c>
      <c r="Z15" t="n">
        <v>0</v>
      </c>
    </row>
    <row r="16">
      <c r="A16" t="n">
        <v>1972</v>
      </c>
      <c r="B16" t="n">
        <v>0.0003</v>
      </c>
      <c r="H16" t="n">
        <v>0</v>
      </c>
      <c r="L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0.0001</v>
      </c>
      <c r="Z16" t="n">
        <v>0.0001</v>
      </c>
      <c r="AA16" t="n">
        <v>0</v>
      </c>
    </row>
    <row r="17">
      <c r="A17" t="n">
        <v>1973</v>
      </c>
      <c r="B17" t="n">
        <v>0.0003</v>
      </c>
      <c r="H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  <c r="Z17" t="n">
        <v>0</v>
      </c>
      <c r="AA17" t="n">
        <v>0.0001</v>
      </c>
    </row>
    <row r="18">
      <c r="A18" t="n">
        <v>1974</v>
      </c>
      <c r="B18" t="n">
        <v>0.0002</v>
      </c>
      <c r="H18" t="n">
        <v>0</v>
      </c>
      <c r="M18" t="n">
        <v>0</v>
      </c>
      <c r="N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0.0001</v>
      </c>
      <c r="Z18" t="n">
        <v>0</v>
      </c>
    </row>
    <row r="19">
      <c r="A19" t="n">
        <v>1975</v>
      </c>
      <c r="B19" t="n">
        <v>0.0005</v>
      </c>
      <c r="H19" t="n">
        <v>0</v>
      </c>
      <c r="M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0.0001</v>
      </c>
      <c r="Z19" t="n">
        <v>0.0001</v>
      </c>
      <c r="AA19" t="n">
        <v>0.0001</v>
      </c>
      <c r="AB19" t="n">
        <v>0.0002</v>
      </c>
    </row>
    <row r="20">
      <c r="A20" t="n">
        <v>1976</v>
      </c>
      <c r="B20" t="n">
        <v>0.0003</v>
      </c>
      <c r="H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0.0001</v>
      </c>
      <c r="Z20" t="n">
        <v>0.0001</v>
      </c>
      <c r="AA20" t="n">
        <v>0.0001</v>
      </c>
    </row>
    <row r="21">
      <c r="A21" t="n">
        <v>1977</v>
      </c>
      <c r="B21" t="n">
        <v>0.0003</v>
      </c>
      <c r="H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  <c r="Z21" t="n">
        <v>0</v>
      </c>
      <c r="AA21" t="n">
        <v>0.0001</v>
      </c>
    </row>
    <row r="22">
      <c r="A22" t="n">
        <v>1978</v>
      </c>
      <c r="B22" t="n">
        <v>0.0002</v>
      </c>
      <c r="H22" t="n">
        <v>0</v>
      </c>
      <c r="M22" t="n">
        <v>0</v>
      </c>
      <c r="N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  <c r="Z22" t="n">
        <v>0</v>
      </c>
      <c r="AA22" t="n">
        <v>0</v>
      </c>
    </row>
    <row r="23">
      <c r="A23" t="n">
        <v>1979</v>
      </c>
      <c r="B23" t="n">
        <v>0.0002</v>
      </c>
      <c r="H23" t="n">
        <v>0</v>
      </c>
      <c r="K23" t="n">
        <v>0</v>
      </c>
      <c r="L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  <c r="Z23" t="n">
        <v>0</v>
      </c>
      <c r="AA23" t="n">
        <v>0</v>
      </c>
    </row>
    <row r="24">
      <c r="A24" t="n">
        <v>1980</v>
      </c>
      <c r="B24" t="n">
        <v>0.0004</v>
      </c>
      <c r="H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</v>
      </c>
      <c r="Z24" t="n">
        <v>0</v>
      </c>
      <c r="AA24" t="n">
        <v>0</v>
      </c>
      <c r="AB24" t="n">
        <v>0.0002</v>
      </c>
    </row>
    <row r="25">
      <c r="A25" t="n">
        <v>1981</v>
      </c>
      <c r="B25" t="n">
        <v>0.0002</v>
      </c>
      <c r="H25" t="n">
        <v>0</v>
      </c>
      <c r="L25" t="n">
        <v>0</v>
      </c>
      <c r="N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  <c r="Z25" t="n">
        <v>0</v>
      </c>
      <c r="AB25" t="n">
        <v>0.0001</v>
      </c>
    </row>
    <row r="26">
      <c r="A26" t="n">
        <v>1982</v>
      </c>
      <c r="B26" t="n">
        <v>0.0002</v>
      </c>
      <c r="H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Z26" t="n">
        <v>0</v>
      </c>
      <c r="AA26" t="n">
        <v>0</v>
      </c>
    </row>
    <row r="27">
      <c r="A27" t="n">
        <v>1983</v>
      </c>
      <c r="B27" t="n">
        <v>0.0002</v>
      </c>
      <c r="H27" t="n">
        <v>0</v>
      </c>
      <c r="N27" t="n">
        <v>0</v>
      </c>
      <c r="O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</v>
      </c>
      <c r="AA27" t="n">
        <v>0.0001</v>
      </c>
    </row>
    <row r="28">
      <c r="A28" t="n">
        <v>1984</v>
      </c>
      <c r="B28" t="n">
        <v>0.0002</v>
      </c>
      <c r="H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  <c r="Z28" t="n">
        <v>0</v>
      </c>
      <c r="AA28" t="n">
        <v>0</v>
      </c>
      <c r="AB28" t="n">
        <v>0.0001</v>
      </c>
    </row>
    <row r="29">
      <c r="A29" t="n">
        <v>1985</v>
      </c>
      <c r="B29" t="n">
        <v>0.0001</v>
      </c>
      <c r="H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  <c r="Z29" t="n">
        <v>0</v>
      </c>
      <c r="AA29" t="n">
        <v>0</v>
      </c>
    </row>
    <row r="30">
      <c r="A30" t="n">
        <v>1986</v>
      </c>
      <c r="B30" t="n">
        <v>0.0001</v>
      </c>
      <c r="H30" t="n">
        <v>0</v>
      </c>
      <c r="N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  <c r="Z30" t="n">
        <v>0</v>
      </c>
      <c r="AA30" t="n">
        <v>0</v>
      </c>
    </row>
    <row r="31">
      <c r="A31" t="n">
        <v>1987</v>
      </c>
      <c r="B31" t="n">
        <v>0.0001</v>
      </c>
      <c r="H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  <c r="Z31" t="n">
        <v>0</v>
      </c>
      <c r="AA31" t="n">
        <v>0</v>
      </c>
    </row>
    <row r="32">
      <c r="A32" t="n">
        <v>1988</v>
      </c>
      <c r="B32" t="n">
        <v>0.0001</v>
      </c>
      <c r="H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</v>
      </c>
      <c r="AA32" t="n">
        <v>0</v>
      </c>
    </row>
    <row r="33">
      <c r="A33" t="n">
        <v>1989</v>
      </c>
      <c r="B33" t="n">
        <v>0.0001</v>
      </c>
      <c r="H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  <c r="Z33" t="n">
        <v>0</v>
      </c>
      <c r="AA33" t="n">
        <v>0</v>
      </c>
    </row>
    <row r="34">
      <c r="A34" t="n">
        <v>1990</v>
      </c>
      <c r="B34" t="n">
        <v>0</v>
      </c>
      <c r="H34" t="n">
        <v>0</v>
      </c>
      <c r="O34" t="n">
        <v>0</v>
      </c>
      <c r="Q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  <c r="Z34" t="n">
        <v>0</v>
      </c>
      <c r="AA34" t="n">
        <v>0</v>
      </c>
    </row>
    <row r="35">
      <c r="A35" t="n">
        <v>1991</v>
      </c>
      <c r="B35" t="n">
        <v>0</v>
      </c>
      <c r="H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  <c r="Z35" t="n">
        <v>0</v>
      </c>
      <c r="AA35" t="n">
        <v>0</v>
      </c>
    </row>
    <row r="36">
      <c r="A36" t="n">
        <v>1992</v>
      </c>
      <c r="B36" t="n">
        <v>0.0001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</v>
      </c>
      <c r="AA36" t="n">
        <v>0</v>
      </c>
      <c r="AB36" t="n">
        <v>0</v>
      </c>
    </row>
    <row r="37">
      <c r="A37" t="n">
        <v>1993</v>
      </c>
      <c r="B37" t="n">
        <v>0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  <c r="Z37" t="n">
        <v>0</v>
      </c>
      <c r="AA37" t="n">
        <v>0</v>
      </c>
      <c r="AB37" t="n">
        <v>0</v>
      </c>
    </row>
    <row r="38">
      <c r="A38" t="n">
        <v>1994</v>
      </c>
      <c r="B38" t="n">
        <v>0.0001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  <c r="Z38" t="n">
        <v>0</v>
      </c>
      <c r="AA38" t="n">
        <v>0</v>
      </c>
      <c r="AB38" t="n">
        <v>0</v>
      </c>
    </row>
    <row r="39">
      <c r="A39" t="n">
        <v>1995</v>
      </c>
      <c r="B39" t="n">
        <v>0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</v>
      </c>
      <c r="AA39" t="n">
        <v>0</v>
      </c>
      <c r="AB39" t="n">
        <v>0</v>
      </c>
    </row>
    <row r="40">
      <c r="A40" t="n">
        <v>1996</v>
      </c>
      <c r="B40" t="n">
        <v>0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  <c r="Z40" t="n">
        <v>0</v>
      </c>
      <c r="AA40" t="n">
        <v>0</v>
      </c>
      <c r="AB40" t="n">
        <v>0</v>
      </c>
    </row>
    <row r="41">
      <c r="A41" t="n">
        <v>1997</v>
      </c>
      <c r="B41" t="n">
        <v>0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</v>
      </c>
      <c r="AA41" t="n">
        <v>0</v>
      </c>
      <c r="AB41" t="n">
        <v>0</v>
      </c>
    </row>
    <row r="42">
      <c r="A42" t="n">
        <v>1998</v>
      </c>
      <c r="B42" t="n">
        <v>0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</v>
      </c>
      <c r="AA42" t="n">
        <v>0</v>
      </c>
      <c r="AB42" t="n">
        <v>0</v>
      </c>
    </row>
    <row r="43">
      <c r="A43" t="n">
        <v>1999</v>
      </c>
      <c r="B43" t="n">
        <v>0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  <c r="Z43" t="n">
        <v>0</v>
      </c>
      <c r="AA43" t="n">
        <v>0</v>
      </c>
      <c r="AB43" t="n">
        <v>0</v>
      </c>
    </row>
    <row r="44">
      <c r="A44" t="n">
        <v>2000</v>
      </c>
      <c r="B44" t="n">
        <v>0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</v>
      </c>
      <c r="AA44" t="n">
        <v>0</v>
      </c>
      <c r="AB44" t="n">
        <v>0</v>
      </c>
    </row>
    <row r="45">
      <c r="A45" t="n">
        <v>2001</v>
      </c>
      <c r="B45" t="n">
        <v>0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  <c r="AB45" t="n">
        <v>0</v>
      </c>
    </row>
    <row r="46">
      <c r="A46" t="n">
        <v>2002</v>
      </c>
      <c r="B46" t="n">
        <v>0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</v>
      </c>
      <c r="AB46" t="n">
        <v>0</v>
      </c>
    </row>
    <row r="47">
      <c r="A47" t="n">
        <v>2003</v>
      </c>
      <c r="B47" t="n">
        <v>0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</row>
    <row r="48">
      <c r="A48" t="n">
        <v>2004</v>
      </c>
      <c r="B48" t="n">
        <v>0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</v>
      </c>
      <c r="AB48" t="n">
        <v>0</v>
      </c>
    </row>
    <row r="49">
      <c r="A49" t="n">
        <v>2005</v>
      </c>
      <c r="B49" t="n">
        <v>0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</v>
      </c>
      <c r="AB49" t="n">
        <v>0</v>
      </c>
    </row>
    <row r="50">
      <c r="A50" t="n">
        <v>2006</v>
      </c>
      <c r="B50" t="n">
        <v>0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  <c r="AA50" t="n">
        <v>0</v>
      </c>
      <c r="AB50" t="n">
        <v>0</v>
      </c>
    </row>
    <row r="51">
      <c r="A51" t="n">
        <v>2011</v>
      </c>
      <c r="B51" t="n">
        <v>0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  <c r="AB51" t="n">
        <v>0</v>
      </c>
    </row>
    <row r="52">
      <c r="A52" t="n">
        <v>2012</v>
      </c>
      <c r="B52" t="n">
        <v>0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  <c r="AB52" t="n">
        <v>0</v>
      </c>
    </row>
    <row r="53">
      <c r="A53" t="n">
        <v>2013</v>
      </c>
      <c r="B53" t="n">
        <v>0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</v>
      </c>
      <c r="AB53" t="n">
        <v>0</v>
      </c>
    </row>
    <row r="54">
      <c r="A54" t="n">
        <v>2014</v>
      </c>
      <c r="B54" t="n">
        <v>0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</v>
      </c>
      <c r="AB54" t="n">
        <v>0</v>
      </c>
    </row>
    <row r="55">
      <c r="A55" t="n">
        <v>2015</v>
      </c>
      <c r="B55" t="n">
        <v>0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</v>
      </c>
      <c r="AB55" t="n">
        <v>0</v>
      </c>
    </row>
    <row r="56">
      <c r="A56" t="n">
        <v>2016</v>
      </c>
      <c r="B56" t="n">
        <v>0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</v>
      </c>
      <c r="AB56" t="n">
        <v>0</v>
      </c>
    </row>
    <row r="57">
      <c r="A57" t="n">
        <v>2017</v>
      </c>
      <c r="B57" t="n">
        <v>0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  <c r="AB57" t="n">
        <v>0</v>
      </c>
    </row>
    <row r="58">
      <c r="A58" t="n">
        <v>2019</v>
      </c>
      <c r="B58" t="n">
        <v>0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  <c r="AA58" t="n">
        <v>0</v>
      </c>
      <c r="AB58" t="n">
        <v>0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63"/>
  <sheetViews>
    <sheetView topLeftCell="A41" workbookViewId="0">
      <selection activeCell="A51" sqref="A51:X5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7" min="1" max="1"/>
    <col width="14" customWidth="1" style="17" min="2" max="2"/>
    <col width="12.42578125" customWidth="1" style="17" min="3" max="3"/>
    <col width="10.7109375" customWidth="1" style="17" min="4" max="16384"/>
  </cols>
  <sheetData>
    <row r="1" ht="35.1" customFormat="1" customHeight="1" s="18">
      <c r="A1" s="19" t="inlineStr">
        <is>
          <t>Age       Æ    Year    Ø</t>
        </is>
      </c>
      <c r="B1" s="18" t="inlineStr">
        <is>
          <t>All ages</t>
        </is>
      </c>
      <c r="C1" s="18" t="inlineStr">
        <is>
          <t>under one year</t>
        </is>
      </c>
      <c r="D1" s="18" t="inlineStr">
        <is>
          <t>1-4 years</t>
        </is>
      </c>
      <c r="E1" s="18" t="inlineStr">
        <is>
          <t>5-9 years</t>
        </is>
      </c>
      <c r="F1" s="18" t="inlineStr">
        <is>
          <t>10-14 years</t>
        </is>
      </c>
      <c r="G1" s="18" t="inlineStr">
        <is>
          <t>15-19 years</t>
        </is>
      </c>
      <c r="H1" s="18" t="inlineStr">
        <is>
          <t>20-24 years</t>
        </is>
      </c>
      <c r="I1" s="18" t="inlineStr">
        <is>
          <t>25-29 years</t>
        </is>
      </c>
      <c r="J1" s="18" t="inlineStr">
        <is>
          <t>30-34 years</t>
        </is>
      </c>
      <c r="K1" s="18" t="inlineStr">
        <is>
          <t>35-39 years</t>
        </is>
      </c>
      <c r="L1" s="18" t="inlineStr">
        <is>
          <t>40-44 years</t>
        </is>
      </c>
      <c r="M1" s="18" t="inlineStr">
        <is>
          <t>45-49 years</t>
        </is>
      </c>
      <c r="N1" s="18" t="inlineStr">
        <is>
          <t>50-54 years</t>
        </is>
      </c>
      <c r="O1" s="18" t="inlineStr">
        <is>
          <t>55-59 years</t>
        </is>
      </c>
      <c r="P1" s="18" t="inlineStr">
        <is>
          <t>60-64 years</t>
        </is>
      </c>
      <c r="Q1" s="18" t="inlineStr">
        <is>
          <t>65-69 years</t>
        </is>
      </c>
      <c r="R1" s="18" t="inlineStr">
        <is>
          <t>70-74 years</t>
        </is>
      </c>
      <c r="S1" s="18" t="inlineStr">
        <is>
          <t>75-79 years</t>
        </is>
      </c>
      <c r="T1" s="18" t="inlineStr">
        <is>
          <t>80-84 years</t>
        </is>
      </c>
      <c r="U1" s="18" t="inlineStr">
        <is>
          <t>85-89 years</t>
        </is>
      </c>
      <c r="V1" s="18" t="inlineStr">
        <is>
          <t>90-94 years</t>
        </is>
      </c>
      <c r="W1" s="18" t="inlineStr">
        <is>
          <t>95-99 years</t>
        </is>
      </c>
      <c r="X1" s="18" t="inlineStr">
        <is>
          <t>100+ years</t>
        </is>
      </c>
    </row>
    <row r="2" hidden="1" ht="35.1" customFormat="1" customHeight="1" s="18">
      <c r="A2" t="n">
        <v>1958</v>
      </c>
      <c r="B2" t="n">
        <v>79520184</v>
      </c>
      <c r="C2" t="n">
        <v>1673868</v>
      </c>
      <c r="D2" t="n">
        <v>6665976</v>
      </c>
      <c r="E2" t="n">
        <v>7599184</v>
      </c>
      <c r="F2" t="n">
        <v>6851166</v>
      </c>
      <c r="G2" t="n">
        <v>5699041</v>
      </c>
      <c r="H2" t="n">
        <v>4983698</v>
      </c>
      <c r="I2" t="n">
        <v>5013980</v>
      </c>
      <c r="J2" t="n">
        <v>5374496</v>
      </c>
      <c r="K2" t="n">
        <v>5563753</v>
      </c>
      <c r="L2" t="n">
        <v>5208795</v>
      </c>
      <c r="M2" t="n">
        <v>4829666</v>
      </c>
      <c r="N2" t="n">
        <v>4435036</v>
      </c>
      <c r="O2" t="n">
        <v>4014517</v>
      </c>
      <c r="P2" t="n">
        <v>3519098</v>
      </c>
      <c r="Q2" t="n">
        <v>2966723</v>
      </c>
      <c r="R2" t="n">
        <v>2318386</v>
      </c>
      <c r="S2" t="n">
        <v>1513291</v>
      </c>
      <c r="T2" t="n">
        <v>822184</v>
      </c>
      <c r="U2" t="n">
        <v>347030</v>
      </c>
      <c r="V2" t="n">
        <v>97350</v>
      </c>
      <c r="W2" t="n">
        <v>18643</v>
      </c>
      <c r="X2" t="n">
        <v>4303</v>
      </c>
    </row>
    <row r="3" hidden="1" ht="35.1" customFormat="1" customHeight="1" s="18">
      <c r="A3" t="n">
        <v>1959</v>
      </c>
      <c r="B3" t="n">
        <v>80725563</v>
      </c>
      <c r="C3" t="n">
        <v>1707356</v>
      </c>
      <c r="D3" t="n">
        <v>6767135</v>
      </c>
      <c r="E3" t="n">
        <v>7813477</v>
      </c>
      <c r="F3" t="n">
        <v>7097063</v>
      </c>
      <c r="G3" t="n">
        <v>5815390</v>
      </c>
      <c r="H3" t="n">
        <v>4950537</v>
      </c>
      <c r="I3" t="n">
        <v>4944810</v>
      </c>
      <c r="J3" t="n">
        <v>5386963</v>
      </c>
      <c r="K3" t="n">
        <v>5631342</v>
      </c>
      <c r="L3" t="n">
        <v>5291860</v>
      </c>
      <c r="M3" t="n">
        <v>4890468</v>
      </c>
      <c r="N3" t="n">
        <v>4491094</v>
      </c>
      <c r="O3" t="n">
        <v>4069193</v>
      </c>
      <c r="P3" t="n">
        <v>3571629</v>
      </c>
      <c r="Q3" t="n">
        <v>3023688</v>
      </c>
      <c r="R3" t="n">
        <v>2356959</v>
      </c>
      <c r="S3" t="n">
        <v>1576838</v>
      </c>
      <c r="T3" t="n">
        <v>849949</v>
      </c>
      <c r="U3" t="n">
        <v>364024</v>
      </c>
      <c r="V3" t="n">
        <v>101708</v>
      </c>
      <c r="W3" t="n">
        <v>19392</v>
      </c>
      <c r="X3" t="n">
        <v>4688</v>
      </c>
    </row>
    <row r="4" hidden="1" ht="35.1" customFormat="1" customHeight="1" s="18">
      <c r="A4" t="n">
        <v>1960</v>
      </c>
      <c r="B4" t="n">
        <v>82092337</v>
      </c>
      <c r="C4" t="n">
        <v>1730936</v>
      </c>
      <c r="D4" t="n">
        <v>6834581</v>
      </c>
      <c r="E4" t="n">
        <v>8006153</v>
      </c>
      <c r="F4" t="n">
        <v>7332949</v>
      </c>
      <c r="G4" t="n">
        <v>5968787</v>
      </c>
      <c r="H4" t="n">
        <v>5002276</v>
      </c>
      <c r="I4" t="n">
        <v>4938703</v>
      </c>
      <c r="J4" t="n">
        <v>5404606</v>
      </c>
      <c r="K4" t="n">
        <v>5678555</v>
      </c>
      <c r="L4" t="n">
        <v>5372083</v>
      </c>
      <c r="M4" t="n">
        <v>4955666</v>
      </c>
      <c r="N4" t="n">
        <v>4568550</v>
      </c>
      <c r="O4" t="n">
        <v>4117840</v>
      </c>
      <c r="P4" t="n">
        <v>3630534</v>
      </c>
      <c r="Q4" t="n">
        <v>3078223</v>
      </c>
      <c r="R4" t="n">
        <v>2401384</v>
      </c>
      <c r="S4" t="n">
        <v>1639132</v>
      </c>
      <c r="T4" t="n">
        <v>890889</v>
      </c>
      <c r="U4" t="n">
        <v>398926</v>
      </c>
      <c r="V4" t="n">
        <v>119099</v>
      </c>
      <c r="W4" t="n">
        <v>20136</v>
      </c>
      <c r="X4" t="n">
        <v>2329</v>
      </c>
    </row>
    <row r="5" hidden="1" ht="35.1" customFormat="1" customHeight="1" s="18">
      <c r="A5" t="n">
        <v>1961</v>
      </c>
      <c r="B5" t="n">
        <v>83359163</v>
      </c>
      <c r="C5" t="n">
        <v>1738000</v>
      </c>
      <c r="D5" t="n">
        <v>6867915</v>
      </c>
      <c r="E5" t="n">
        <v>8205517</v>
      </c>
      <c r="F5" t="n">
        <v>7655016</v>
      </c>
      <c r="G5" t="n">
        <v>6132084</v>
      </c>
      <c r="H5" t="n">
        <v>5093140</v>
      </c>
      <c r="I5" t="n">
        <v>4902294</v>
      </c>
      <c r="J5" t="n">
        <v>5317166</v>
      </c>
      <c r="K5" t="n">
        <v>5680915</v>
      </c>
      <c r="L5" t="n">
        <v>5455423</v>
      </c>
      <c r="M5" t="n">
        <v>5019354</v>
      </c>
      <c r="N5" t="n">
        <v>4646582</v>
      </c>
      <c r="O5" t="n">
        <v>4147648</v>
      </c>
      <c r="P5" t="n">
        <v>3681097</v>
      </c>
      <c r="Q5" t="n">
        <v>3150527</v>
      </c>
      <c r="R5" t="n">
        <v>2460477</v>
      </c>
      <c r="S5" t="n">
        <v>1708788</v>
      </c>
      <c r="T5" t="n">
        <v>928622</v>
      </c>
      <c r="U5" t="n">
        <v>419841</v>
      </c>
      <c r="V5" t="n">
        <v>124933</v>
      </c>
      <c r="W5" t="n">
        <v>21351</v>
      </c>
      <c r="X5" t="n">
        <v>2473</v>
      </c>
    </row>
    <row r="6" hidden="1" ht="35.1" customFormat="1" customHeight="1" s="18">
      <c r="A6" t="n">
        <v>1962</v>
      </c>
      <c r="B6" t="n">
        <v>84610544</v>
      </c>
      <c r="C6" t="n">
        <v>1698000</v>
      </c>
      <c r="D6" t="n">
        <v>6922538</v>
      </c>
      <c r="E6" t="n">
        <v>8355608</v>
      </c>
      <c r="F6" t="n">
        <v>7678702</v>
      </c>
      <c r="G6" t="n">
        <v>6574963</v>
      </c>
      <c r="H6" t="n">
        <v>5282784</v>
      </c>
      <c r="I6" t="n">
        <v>4898603</v>
      </c>
      <c r="J6" t="n">
        <v>5222826</v>
      </c>
      <c r="K6" t="n">
        <v>5617934</v>
      </c>
      <c r="L6" t="n">
        <v>5566823</v>
      </c>
      <c r="M6" t="n">
        <v>5079537</v>
      </c>
      <c r="N6" t="n">
        <v>4726366</v>
      </c>
      <c r="O6" t="n">
        <v>4206334</v>
      </c>
      <c r="P6" t="n">
        <v>3714270</v>
      </c>
      <c r="Q6" t="n">
        <v>3201330</v>
      </c>
      <c r="R6" t="n">
        <v>2530746</v>
      </c>
      <c r="S6" t="n">
        <v>1764805</v>
      </c>
      <c r="T6" t="n">
        <v>975160</v>
      </c>
      <c r="U6" t="n">
        <v>436942</v>
      </c>
      <c r="V6" t="n">
        <v>130887</v>
      </c>
      <c r="W6" t="n">
        <v>22779</v>
      </c>
      <c r="X6" t="n">
        <v>2607</v>
      </c>
    </row>
    <row r="7" hidden="1" ht="35.1" customFormat="1" customHeight="1" s="18">
      <c r="A7" t="n">
        <v>1963</v>
      </c>
      <c r="B7" t="n">
        <v>85809822</v>
      </c>
      <c r="C7" t="n">
        <v>1666000</v>
      </c>
      <c r="D7" t="n">
        <v>6907517</v>
      </c>
      <c r="E7" t="n">
        <v>8478441</v>
      </c>
      <c r="F7" t="n">
        <v>7767784</v>
      </c>
      <c r="G7" t="n">
        <v>6845902</v>
      </c>
      <c r="H7" t="n">
        <v>5607346</v>
      </c>
      <c r="I7" t="n">
        <v>4923055</v>
      </c>
      <c r="J7" t="n">
        <v>5129369</v>
      </c>
      <c r="K7" t="n">
        <v>5587266</v>
      </c>
      <c r="L7" t="n">
        <v>5592307</v>
      </c>
      <c r="M7" t="n">
        <v>5155252</v>
      </c>
      <c r="N7" t="n">
        <v>4775469</v>
      </c>
      <c r="O7" t="n">
        <v>4284259</v>
      </c>
      <c r="P7" t="n">
        <v>3777394</v>
      </c>
      <c r="Q7" t="n">
        <v>3236834</v>
      </c>
      <c r="R7" t="n">
        <v>2611097</v>
      </c>
      <c r="S7" t="n">
        <v>1820310</v>
      </c>
      <c r="T7" t="n">
        <v>1028877</v>
      </c>
      <c r="U7" t="n">
        <v>451783</v>
      </c>
      <c r="V7" t="n">
        <v>137038</v>
      </c>
      <c r="W7" t="n">
        <v>23877</v>
      </c>
      <c r="X7" t="n">
        <v>2645</v>
      </c>
    </row>
    <row r="8" hidden="1" ht="35.1" customFormat="1" customHeight="1" s="18">
      <c r="A8" t="n">
        <v>1964</v>
      </c>
      <c r="B8" t="n">
        <v>86964975</v>
      </c>
      <c r="C8" t="n">
        <v>1635000</v>
      </c>
      <c r="D8" t="n">
        <v>6854850</v>
      </c>
      <c r="E8" t="n">
        <v>8577024</v>
      </c>
      <c r="F8" t="n">
        <v>7923697</v>
      </c>
      <c r="G8" t="n">
        <v>7117533</v>
      </c>
      <c r="H8" t="n">
        <v>5871457</v>
      </c>
      <c r="I8" t="n">
        <v>5008561</v>
      </c>
      <c r="J8" t="n">
        <v>5033473</v>
      </c>
      <c r="K8" t="n">
        <v>5503582</v>
      </c>
      <c r="L8" t="n">
        <v>5633186</v>
      </c>
      <c r="M8" t="n">
        <v>5223299</v>
      </c>
      <c r="N8" t="n">
        <v>4837897</v>
      </c>
      <c r="O8" t="n">
        <v>4365216</v>
      </c>
      <c r="P8" t="n">
        <v>3822446</v>
      </c>
      <c r="Q8" t="n">
        <v>3273985</v>
      </c>
      <c r="R8" t="n">
        <v>2672788</v>
      </c>
      <c r="S8" t="n">
        <v>1884874</v>
      </c>
      <c r="T8" t="n">
        <v>1088558</v>
      </c>
      <c r="U8" t="n">
        <v>467007</v>
      </c>
      <c r="V8" t="n">
        <v>142861</v>
      </c>
      <c r="W8" t="n">
        <v>24962</v>
      </c>
      <c r="X8" t="n">
        <v>2719</v>
      </c>
    </row>
    <row r="9" hidden="1" ht="35.1" customFormat="1" customHeight="1" s="18">
      <c r="A9" t="n">
        <v>1965</v>
      </c>
      <c r="B9" t="n">
        <v>88047715</v>
      </c>
      <c r="C9" t="n">
        <v>1560000</v>
      </c>
      <c r="D9" t="n">
        <v>6772383</v>
      </c>
      <c r="E9" t="n">
        <v>8646385</v>
      </c>
      <c r="F9" t="n">
        <v>8102226</v>
      </c>
      <c r="G9" t="n">
        <v>7424466</v>
      </c>
      <c r="H9" t="n">
        <v>6082204</v>
      </c>
      <c r="I9" t="n">
        <v>5095004</v>
      </c>
      <c r="J9" t="n">
        <v>4959586</v>
      </c>
      <c r="K9" t="n">
        <v>5417376</v>
      </c>
      <c r="L9" t="n">
        <v>5669310</v>
      </c>
      <c r="M9" t="n">
        <v>5297773</v>
      </c>
      <c r="N9" t="n">
        <v>4891865</v>
      </c>
      <c r="O9" t="n">
        <v>4466961</v>
      </c>
      <c r="P9" t="n">
        <v>3839521</v>
      </c>
      <c r="Q9" t="n">
        <v>3320203</v>
      </c>
      <c r="R9" t="n">
        <v>2737226</v>
      </c>
      <c r="S9" t="n">
        <v>1953095</v>
      </c>
      <c r="T9" t="n">
        <v>1142822</v>
      </c>
      <c r="U9" t="n">
        <v>488585</v>
      </c>
      <c r="V9" t="n">
        <v>150876</v>
      </c>
      <c r="W9" t="n">
        <v>27078</v>
      </c>
      <c r="X9" t="n">
        <v>2770</v>
      </c>
    </row>
    <row r="10" hidden="1" ht="35.1" customFormat="1" customHeight="1" s="18">
      <c r="A10" t="n">
        <v>1966</v>
      </c>
      <c r="B10" t="n">
        <v>89023910</v>
      </c>
      <c r="C10" t="n">
        <v>1462000</v>
      </c>
      <c r="D10" t="n">
        <v>6603124</v>
      </c>
      <c r="E10" t="n">
        <v>8718564</v>
      </c>
      <c r="F10" t="n">
        <v>8272992</v>
      </c>
      <c r="G10" t="n">
        <v>7783496</v>
      </c>
      <c r="H10" t="n">
        <v>6225953</v>
      </c>
      <c r="I10" t="n">
        <v>5203577</v>
      </c>
      <c r="J10" t="n">
        <v>4934099</v>
      </c>
      <c r="K10" t="n">
        <v>5335542</v>
      </c>
      <c r="L10" t="n">
        <v>5660538</v>
      </c>
      <c r="M10" t="n">
        <v>5387412</v>
      </c>
      <c r="N10" t="n">
        <v>4948855</v>
      </c>
      <c r="O10" t="n">
        <v>4539045</v>
      </c>
      <c r="P10" t="n">
        <v>3886885</v>
      </c>
      <c r="Q10" t="n">
        <v>3360690</v>
      </c>
      <c r="R10" t="n">
        <v>2798608</v>
      </c>
      <c r="S10" t="n">
        <v>2008369</v>
      </c>
      <c r="T10" t="n">
        <v>1190974</v>
      </c>
      <c r="U10" t="n">
        <v>511800</v>
      </c>
      <c r="V10" t="n">
        <v>159979</v>
      </c>
      <c r="W10" t="n">
        <v>28523</v>
      </c>
      <c r="X10" t="n">
        <v>2885</v>
      </c>
    </row>
    <row r="11" ht="15" customHeight="1">
      <c r="A11" t="n">
        <v>1967</v>
      </c>
      <c r="B11" t="n">
        <v>89948413</v>
      </c>
      <c r="C11" t="n">
        <v>1425000</v>
      </c>
      <c r="D11" t="n">
        <v>6376478</v>
      </c>
      <c r="E11" t="n">
        <v>8711370</v>
      </c>
      <c r="F11" t="n">
        <v>8425476</v>
      </c>
      <c r="G11" t="n">
        <v>7783107</v>
      </c>
      <c r="H11" t="n">
        <v>6690678</v>
      </c>
      <c r="I11" t="n">
        <v>5411459</v>
      </c>
      <c r="J11" t="n">
        <v>4934114</v>
      </c>
      <c r="K11" t="n">
        <v>5245094</v>
      </c>
      <c r="L11" t="n">
        <v>5597160</v>
      </c>
      <c r="M11" t="n">
        <v>5504415</v>
      </c>
      <c r="N11" t="n">
        <v>4993470</v>
      </c>
      <c r="O11" t="n">
        <v>4616228</v>
      </c>
      <c r="P11" t="n">
        <v>3972284</v>
      </c>
      <c r="Q11" t="n">
        <v>3380679</v>
      </c>
      <c r="R11" t="n">
        <v>2833876</v>
      </c>
      <c r="S11" t="n">
        <v>2076532</v>
      </c>
      <c r="T11" t="n">
        <v>1232122</v>
      </c>
      <c r="U11" t="n">
        <v>538040</v>
      </c>
      <c r="V11" t="n">
        <v>167395</v>
      </c>
      <c r="W11" t="n">
        <v>30251</v>
      </c>
      <c r="X11" t="n">
        <v>3185</v>
      </c>
    </row>
    <row r="12" ht="15" customHeight="1">
      <c r="A12" t="n">
        <v>1968</v>
      </c>
      <c r="B12" t="n">
        <v>90825898</v>
      </c>
      <c r="C12" t="n">
        <v>1386000</v>
      </c>
      <c r="D12" t="n">
        <v>6136216</v>
      </c>
      <c r="E12" t="n">
        <v>8672414</v>
      </c>
      <c r="F12" t="n">
        <v>8561037</v>
      </c>
      <c r="G12" t="n">
        <v>7894153</v>
      </c>
      <c r="H12" t="n">
        <v>6902622</v>
      </c>
      <c r="I12" t="n">
        <v>5756199</v>
      </c>
      <c r="J12" t="n">
        <v>4977239</v>
      </c>
      <c r="K12" t="n">
        <v>5152936</v>
      </c>
      <c r="L12" t="n">
        <v>5554680</v>
      </c>
      <c r="M12" t="n">
        <v>5564769</v>
      </c>
      <c r="N12" t="n">
        <v>5040464</v>
      </c>
      <c r="O12" t="n">
        <v>4676669</v>
      </c>
      <c r="P12" t="n">
        <v>4065039</v>
      </c>
      <c r="Q12" t="n">
        <v>3431855</v>
      </c>
      <c r="R12" t="n">
        <v>2844654</v>
      </c>
      <c r="S12" t="n">
        <v>2155057</v>
      </c>
      <c r="T12" t="n">
        <v>1275680</v>
      </c>
      <c r="U12" t="n">
        <v>568212</v>
      </c>
      <c r="V12" t="n">
        <v>174431</v>
      </c>
      <c r="W12" t="n">
        <v>32114</v>
      </c>
      <c r="X12" t="n">
        <v>3458</v>
      </c>
    </row>
    <row r="13" ht="15" customHeight="1">
      <c r="A13" t="n">
        <v>1969</v>
      </c>
      <c r="B13" t="n">
        <v>91703034</v>
      </c>
      <c r="C13" t="n">
        <v>1414000</v>
      </c>
      <c r="D13" t="n">
        <v>5870869</v>
      </c>
      <c r="E13" t="n">
        <v>8616301</v>
      </c>
      <c r="F13" t="n">
        <v>8658516</v>
      </c>
      <c r="G13" t="n">
        <v>8042887</v>
      </c>
      <c r="H13" t="n">
        <v>7179776</v>
      </c>
      <c r="I13" t="n">
        <v>6013001</v>
      </c>
      <c r="J13" t="n">
        <v>5058793</v>
      </c>
      <c r="K13" t="n">
        <v>5061553</v>
      </c>
      <c r="L13" t="n">
        <v>5476206</v>
      </c>
      <c r="M13" t="n">
        <v>5612893</v>
      </c>
      <c r="N13" t="n">
        <v>5100623</v>
      </c>
      <c r="O13" t="n">
        <v>4736940</v>
      </c>
      <c r="P13" t="n">
        <v>4166359</v>
      </c>
      <c r="Q13" t="n">
        <v>3464328</v>
      </c>
      <c r="R13" t="n">
        <v>2866774</v>
      </c>
      <c r="S13" t="n">
        <v>2208522</v>
      </c>
      <c r="T13" t="n">
        <v>1336283</v>
      </c>
      <c r="U13" t="n">
        <v>600445</v>
      </c>
      <c r="V13" t="n">
        <v>180483</v>
      </c>
      <c r="W13" t="n">
        <v>33746</v>
      </c>
      <c r="X13" t="n">
        <v>3736</v>
      </c>
    </row>
    <row r="14" ht="15" customHeight="1">
      <c r="A14" t="n">
        <v>1970</v>
      </c>
      <c r="B14" t="n">
        <v>92660737</v>
      </c>
      <c r="C14" t="n">
        <v>1480575</v>
      </c>
      <c r="D14" t="n">
        <v>5729581</v>
      </c>
      <c r="E14" t="n">
        <v>8437939</v>
      </c>
      <c r="F14" t="n">
        <v>8759139</v>
      </c>
      <c r="G14" t="n">
        <v>8193848</v>
      </c>
      <c r="H14" t="n">
        <v>7507070</v>
      </c>
      <c r="I14" t="n">
        <v>6192494</v>
      </c>
      <c r="J14" t="n">
        <v>5183089</v>
      </c>
      <c r="K14" t="n">
        <v>4971028</v>
      </c>
      <c r="L14" t="n">
        <v>5411465</v>
      </c>
      <c r="M14" t="n">
        <v>5628907</v>
      </c>
      <c r="N14" t="n">
        <v>5181517</v>
      </c>
      <c r="O14" t="n">
        <v>4776557</v>
      </c>
      <c r="P14" t="n">
        <v>4299497</v>
      </c>
      <c r="Q14" t="n">
        <v>3472502</v>
      </c>
      <c r="R14" t="n">
        <v>2898421</v>
      </c>
      <c r="S14" t="n">
        <v>2267494</v>
      </c>
      <c r="T14" t="n">
        <v>1405791</v>
      </c>
      <c r="U14" t="n">
        <v>632242</v>
      </c>
      <c r="V14" t="n">
        <v>191178</v>
      </c>
      <c r="W14" t="n">
        <v>36240</v>
      </c>
      <c r="X14" t="n">
        <v>4163</v>
      </c>
    </row>
    <row r="15" ht="15" customHeight="1">
      <c r="A15" t="n">
        <v>1971</v>
      </c>
      <c r="B15" t="n">
        <v>93531312</v>
      </c>
      <c r="C15" t="n">
        <v>1477000</v>
      </c>
      <c r="D15" t="n">
        <v>5692563</v>
      </c>
      <c r="E15" t="n">
        <v>8169334</v>
      </c>
      <c r="F15" t="n">
        <v>8832100</v>
      </c>
      <c r="G15" t="n">
        <v>8349801</v>
      </c>
      <c r="H15" t="n">
        <v>7892834</v>
      </c>
      <c r="I15" t="n">
        <v>6297960</v>
      </c>
      <c r="J15" t="n">
        <v>5287854</v>
      </c>
      <c r="K15" t="n">
        <v>4949761</v>
      </c>
      <c r="L15" t="n">
        <v>5335570</v>
      </c>
      <c r="M15" t="n">
        <v>5609975</v>
      </c>
      <c r="N15" t="n">
        <v>5281938</v>
      </c>
      <c r="O15" t="n">
        <v>4826034</v>
      </c>
      <c r="P15" t="n">
        <v>4356057</v>
      </c>
      <c r="Q15" t="n">
        <v>3561934</v>
      </c>
      <c r="R15" t="n">
        <v>2943898</v>
      </c>
      <c r="S15" t="n">
        <v>2310077</v>
      </c>
      <c r="T15" t="n">
        <v>1447772</v>
      </c>
      <c r="U15" t="n">
        <v>662343</v>
      </c>
      <c r="V15" t="n">
        <v>202432</v>
      </c>
      <c r="W15" t="n">
        <v>39583</v>
      </c>
      <c r="X15" t="n">
        <v>4492</v>
      </c>
    </row>
    <row r="16" ht="15" customHeight="1">
      <c r="A16" t="n">
        <v>1972</v>
      </c>
      <c r="B16" t="n">
        <v>94294212</v>
      </c>
      <c r="C16" t="n">
        <v>1349000</v>
      </c>
      <c r="D16" t="n">
        <v>5734101</v>
      </c>
      <c r="E16" t="n">
        <v>7898737</v>
      </c>
      <c r="F16" t="n">
        <v>8811872</v>
      </c>
      <c r="G16" t="n">
        <v>8523156</v>
      </c>
      <c r="H16" t="n">
        <v>7863178</v>
      </c>
      <c r="I16" t="n">
        <v>6770852</v>
      </c>
      <c r="J16" t="n">
        <v>5481370</v>
      </c>
      <c r="K16" t="n">
        <v>4944968</v>
      </c>
      <c r="L16" t="n">
        <v>5245353</v>
      </c>
      <c r="M16" t="n">
        <v>5549352</v>
      </c>
      <c r="N16" t="n">
        <v>5402146</v>
      </c>
      <c r="O16" t="n">
        <v>4863874</v>
      </c>
      <c r="P16" t="n">
        <v>4423468</v>
      </c>
      <c r="Q16" t="n">
        <v>3677631</v>
      </c>
      <c r="R16" t="n">
        <v>2973253</v>
      </c>
      <c r="S16" t="n">
        <v>2333446</v>
      </c>
      <c r="T16" t="n">
        <v>1499587</v>
      </c>
      <c r="U16" t="n">
        <v>687885</v>
      </c>
      <c r="V16" t="n">
        <v>214230</v>
      </c>
      <c r="W16" t="n">
        <v>41889</v>
      </c>
      <c r="X16" t="n">
        <v>4864</v>
      </c>
    </row>
    <row r="17" ht="15" customHeight="1">
      <c r="A17" t="n">
        <v>1973</v>
      </c>
      <c r="B17" t="n">
        <v>94969624</v>
      </c>
      <c r="C17" t="n">
        <v>1270000</v>
      </c>
      <c r="D17" t="n">
        <v>5692278</v>
      </c>
      <c r="E17" t="n">
        <v>7597895</v>
      </c>
      <c r="F17" t="n">
        <v>8769046</v>
      </c>
      <c r="G17" t="n">
        <v>8680511</v>
      </c>
      <c r="H17" t="n">
        <v>7980646</v>
      </c>
      <c r="I17" t="n">
        <v>6958845</v>
      </c>
      <c r="J17" t="n">
        <v>5799761</v>
      </c>
      <c r="K17" t="n">
        <v>4996505</v>
      </c>
      <c r="L17" t="n">
        <v>5139955</v>
      </c>
      <c r="M17" t="n">
        <v>5514018</v>
      </c>
      <c r="N17" t="n">
        <v>5466350</v>
      </c>
      <c r="O17" t="n">
        <v>4911125</v>
      </c>
      <c r="P17" t="n">
        <v>4484275</v>
      </c>
      <c r="Q17" t="n">
        <v>3780904</v>
      </c>
      <c r="R17" t="n">
        <v>3034775</v>
      </c>
      <c r="S17" t="n">
        <v>2341325</v>
      </c>
      <c r="T17" t="n">
        <v>1556811</v>
      </c>
      <c r="U17" t="n">
        <v>718164</v>
      </c>
      <c r="V17" t="n">
        <v>227296</v>
      </c>
      <c r="W17" t="n">
        <v>44039</v>
      </c>
      <c r="X17" t="n">
        <v>5100</v>
      </c>
    </row>
    <row r="18" ht="15" customHeight="1">
      <c r="A18" t="n">
        <v>1974</v>
      </c>
      <c r="B18" t="n">
        <v>95624082</v>
      </c>
      <c r="C18" t="n">
        <v>1243000</v>
      </c>
      <c r="D18" t="n">
        <v>5525318</v>
      </c>
      <c r="E18" t="n">
        <v>7377744</v>
      </c>
      <c r="F18" t="n">
        <v>8700449</v>
      </c>
      <c r="G18" t="n">
        <v>8790576</v>
      </c>
      <c r="H18" t="n">
        <v>8130565</v>
      </c>
      <c r="I18" t="n">
        <v>7249434</v>
      </c>
      <c r="J18" t="n">
        <v>6016289</v>
      </c>
      <c r="K18" t="n">
        <v>5076819</v>
      </c>
      <c r="L18" t="n">
        <v>5038338</v>
      </c>
      <c r="M18" t="n">
        <v>5446539</v>
      </c>
      <c r="N18" t="n">
        <v>5517480</v>
      </c>
      <c r="O18" t="n">
        <v>4972503</v>
      </c>
      <c r="P18" t="n">
        <v>4541939</v>
      </c>
      <c r="Q18" t="n">
        <v>3882150</v>
      </c>
      <c r="R18" t="n">
        <v>3089980</v>
      </c>
      <c r="S18" t="n">
        <v>2373084</v>
      </c>
      <c r="T18" t="n">
        <v>1598722</v>
      </c>
      <c r="U18" t="n">
        <v>759251</v>
      </c>
      <c r="V18" t="n">
        <v>242345</v>
      </c>
      <c r="W18" t="n">
        <v>46074</v>
      </c>
      <c r="X18" t="n">
        <v>5483</v>
      </c>
    </row>
    <row r="19" ht="15" customHeight="1">
      <c r="A19" t="n">
        <v>1975</v>
      </c>
      <c r="B19" t="n">
        <v>96330296</v>
      </c>
      <c r="C19" t="n">
        <v>1280000</v>
      </c>
      <c r="D19" t="n">
        <v>5304734</v>
      </c>
      <c r="E19" t="n">
        <v>7264516</v>
      </c>
      <c r="F19" t="n">
        <v>8527191</v>
      </c>
      <c r="G19" t="n">
        <v>8882539</v>
      </c>
      <c r="H19" t="n">
        <v>8306502</v>
      </c>
      <c r="I19" t="n">
        <v>7574741</v>
      </c>
      <c r="J19" t="n">
        <v>6179705</v>
      </c>
      <c r="K19" t="n">
        <v>5169092</v>
      </c>
      <c r="L19" t="n">
        <v>4959042</v>
      </c>
      <c r="M19" t="n">
        <v>5378511</v>
      </c>
      <c r="N19" t="n">
        <v>5545472</v>
      </c>
      <c r="O19" t="n">
        <v>5050568</v>
      </c>
      <c r="P19" t="n">
        <v>4589056</v>
      </c>
      <c r="Q19" t="n">
        <v>3989761</v>
      </c>
      <c r="R19" t="n">
        <v>3142036</v>
      </c>
      <c r="S19" t="n">
        <v>2418464</v>
      </c>
      <c r="T19" t="n">
        <v>1649183</v>
      </c>
      <c r="U19" t="n">
        <v>804306</v>
      </c>
      <c r="V19" t="n">
        <v>258874</v>
      </c>
      <c r="W19" t="n">
        <v>50090</v>
      </c>
      <c r="X19" t="n">
        <v>5913</v>
      </c>
    </row>
    <row r="20" ht="15" customHeight="1">
      <c r="A20" t="n">
        <v>1976</v>
      </c>
      <c r="B20" t="n">
        <v>97018786</v>
      </c>
      <c r="C20" t="n">
        <v>1261000</v>
      </c>
      <c r="D20" t="n">
        <v>5097423</v>
      </c>
      <c r="E20" t="n">
        <v>7267231</v>
      </c>
      <c r="F20" t="n">
        <v>8249684</v>
      </c>
      <c r="G20" t="n">
        <v>8954460</v>
      </c>
      <c r="H20" t="n">
        <v>8474335</v>
      </c>
      <c r="I20" t="n">
        <v>7964052</v>
      </c>
      <c r="J20" t="n">
        <v>6291390</v>
      </c>
      <c r="K20" t="n">
        <v>5278741</v>
      </c>
      <c r="L20" t="n">
        <v>4924341</v>
      </c>
      <c r="M20" t="n">
        <v>5312811</v>
      </c>
      <c r="N20" t="n">
        <v>5524668</v>
      </c>
      <c r="O20" t="n">
        <v>5152354</v>
      </c>
      <c r="P20" t="n">
        <v>4638278</v>
      </c>
      <c r="Q20" t="n">
        <v>4056867</v>
      </c>
      <c r="R20" t="n">
        <v>3229237</v>
      </c>
      <c r="S20" t="n">
        <v>2469323</v>
      </c>
      <c r="T20" t="n">
        <v>1692865</v>
      </c>
      <c r="U20" t="n">
        <v>841891</v>
      </c>
      <c r="V20" t="n">
        <v>276904</v>
      </c>
      <c r="W20" t="n">
        <v>54362</v>
      </c>
      <c r="X20" t="n">
        <v>6569</v>
      </c>
    </row>
    <row r="21" ht="15" customHeight="1">
      <c r="A21" t="n">
        <v>1977</v>
      </c>
      <c r="B21" t="n">
        <v>97765136</v>
      </c>
      <c r="C21" t="n">
        <v>1322000</v>
      </c>
      <c r="D21" t="n">
        <v>4997951</v>
      </c>
      <c r="E21" t="n">
        <v>7183892</v>
      </c>
      <c r="F21" t="n">
        <v>7972508</v>
      </c>
      <c r="G21" t="n">
        <v>8927675</v>
      </c>
      <c r="H21" t="n">
        <v>8662441</v>
      </c>
      <c r="I21" t="n">
        <v>7921857</v>
      </c>
      <c r="J21" t="n">
        <v>6799874</v>
      </c>
      <c r="K21" t="n">
        <v>5463532</v>
      </c>
      <c r="L21" t="n">
        <v>4920388</v>
      </c>
      <c r="M21" t="n">
        <v>5219677</v>
      </c>
      <c r="N21" t="n">
        <v>5473601</v>
      </c>
      <c r="O21" t="n">
        <v>5259383</v>
      </c>
      <c r="P21" t="n">
        <v>4688584</v>
      </c>
      <c r="Q21" t="n">
        <v>4129504</v>
      </c>
      <c r="R21" t="n">
        <v>3329269</v>
      </c>
      <c r="S21" t="n">
        <v>2515514</v>
      </c>
      <c r="T21" t="n">
        <v>1731492</v>
      </c>
      <c r="U21" t="n">
        <v>886593</v>
      </c>
      <c r="V21" t="n">
        <v>293160</v>
      </c>
      <c r="W21" t="n">
        <v>59164</v>
      </c>
      <c r="X21" t="n">
        <v>7077</v>
      </c>
    </row>
    <row r="22" ht="15" customHeight="1">
      <c r="A22" t="n">
        <v>1978</v>
      </c>
      <c r="B22" t="n">
        <v>98520316</v>
      </c>
      <c r="C22" t="n">
        <v>1342000</v>
      </c>
      <c r="D22" t="n">
        <v>5031969</v>
      </c>
      <c r="E22" t="n">
        <v>7057484</v>
      </c>
      <c r="F22" t="n">
        <v>7684359</v>
      </c>
      <c r="G22" t="n">
        <v>8865397</v>
      </c>
      <c r="H22" t="n">
        <v>8820831</v>
      </c>
      <c r="I22" t="n">
        <v>8048295</v>
      </c>
      <c r="J22" t="n">
        <v>7014824</v>
      </c>
      <c r="K22" t="n">
        <v>5770719</v>
      </c>
      <c r="L22" t="n">
        <v>4988270</v>
      </c>
      <c r="M22" t="n">
        <v>5095495</v>
      </c>
      <c r="N22" t="n">
        <v>5457968</v>
      </c>
      <c r="O22" t="n">
        <v>5306640</v>
      </c>
      <c r="P22" t="n">
        <v>4750069</v>
      </c>
      <c r="Q22" t="n">
        <v>4198695</v>
      </c>
      <c r="R22" t="n">
        <v>3421620</v>
      </c>
      <c r="S22" t="n">
        <v>2578226</v>
      </c>
      <c r="T22" t="n">
        <v>1766802</v>
      </c>
      <c r="U22" t="n">
        <v>933986</v>
      </c>
      <c r="V22" t="n">
        <v>314333</v>
      </c>
      <c r="W22" t="n">
        <v>64616</v>
      </c>
      <c r="X22" t="n">
        <v>7718</v>
      </c>
    </row>
    <row r="23" ht="15" customHeight="1">
      <c r="A23" t="n">
        <v>1979</v>
      </c>
      <c r="B23" t="n">
        <v>99296879</v>
      </c>
      <c r="C23" t="n">
        <v>1376000</v>
      </c>
      <c r="D23" t="n">
        <v>5107662</v>
      </c>
      <c r="E23" t="n">
        <v>6864992</v>
      </c>
      <c r="F23" t="n">
        <v>7467431</v>
      </c>
      <c r="G23" t="n">
        <v>8774667</v>
      </c>
      <c r="H23" t="n">
        <v>8929027</v>
      </c>
      <c r="I23" t="n">
        <v>8214179</v>
      </c>
      <c r="J23" t="n">
        <v>7320191</v>
      </c>
      <c r="K23" t="n">
        <v>5981097</v>
      </c>
      <c r="L23" t="n">
        <v>5079394</v>
      </c>
      <c r="M23" t="n">
        <v>4989346</v>
      </c>
      <c r="N23" t="n">
        <v>5395524</v>
      </c>
      <c r="O23" t="n">
        <v>5373134</v>
      </c>
      <c r="P23" t="n">
        <v>4801710</v>
      </c>
      <c r="Q23" t="n">
        <v>4266325</v>
      </c>
      <c r="R23" t="n">
        <v>3508816</v>
      </c>
      <c r="S23" t="n">
        <v>2642115</v>
      </c>
      <c r="T23" t="n">
        <v>1810619</v>
      </c>
      <c r="U23" t="n">
        <v>975294</v>
      </c>
      <c r="V23" t="n">
        <v>339744</v>
      </c>
      <c r="W23" t="n">
        <v>71254</v>
      </c>
      <c r="X23" t="n">
        <v>8358</v>
      </c>
    </row>
    <row r="24" ht="15" customHeight="1">
      <c r="A24" t="n">
        <v>1980</v>
      </c>
      <c r="B24" t="n">
        <v>100074744</v>
      </c>
      <c r="C24" t="n">
        <v>1387592</v>
      </c>
      <c r="D24" t="n">
        <v>5191967</v>
      </c>
      <c r="E24" t="n">
        <v>6666082</v>
      </c>
      <c r="F24" t="n">
        <v>7366026</v>
      </c>
      <c r="G24" t="n">
        <v>8611758</v>
      </c>
      <c r="H24" t="n">
        <v>8997678</v>
      </c>
      <c r="I24" t="n">
        <v>8420594</v>
      </c>
      <c r="J24" t="n">
        <v>7641161</v>
      </c>
      <c r="K24" t="n">
        <v>6161834</v>
      </c>
      <c r="L24" t="n">
        <v>5146247</v>
      </c>
      <c r="M24" t="n">
        <v>4930836</v>
      </c>
      <c r="N24" t="n">
        <v>5319009</v>
      </c>
      <c r="O24" t="n">
        <v>5423387</v>
      </c>
      <c r="P24" t="n">
        <v>4865045</v>
      </c>
      <c r="Q24" t="n">
        <v>4325985</v>
      </c>
      <c r="R24" t="n">
        <v>3587660</v>
      </c>
      <c r="S24" t="n">
        <v>2712275</v>
      </c>
      <c r="T24" t="n">
        <v>1853936</v>
      </c>
      <c r="U24" t="n">
        <v>1014165</v>
      </c>
      <c r="V24" t="n">
        <v>364903</v>
      </c>
      <c r="W24" t="n">
        <v>77294</v>
      </c>
      <c r="X24" t="n">
        <v>9310</v>
      </c>
    </row>
    <row r="25" ht="15" customHeight="1">
      <c r="A25" t="n">
        <v>1981</v>
      </c>
      <c r="B25" t="n">
        <v>100768324</v>
      </c>
      <c r="C25" t="n">
        <v>1439000</v>
      </c>
      <c r="D25" t="n">
        <v>5317373</v>
      </c>
      <c r="E25" t="n">
        <v>6426372</v>
      </c>
      <c r="F25" t="n">
        <v>7390810</v>
      </c>
      <c r="G25" t="n">
        <v>8314548</v>
      </c>
      <c r="H25" t="n">
        <v>9055865</v>
      </c>
      <c r="I25" t="n">
        <v>8568729</v>
      </c>
      <c r="J25" t="n">
        <v>8020271</v>
      </c>
      <c r="K25" t="n">
        <v>6269092</v>
      </c>
      <c r="L25" t="n">
        <v>5257645</v>
      </c>
      <c r="M25" t="n">
        <v>4878033</v>
      </c>
      <c r="N25" t="n">
        <v>5253322</v>
      </c>
      <c r="O25" t="n">
        <v>5401170</v>
      </c>
      <c r="P25" t="n">
        <v>4960671</v>
      </c>
      <c r="Q25" t="n">
        <v>4367057</v>
      </c>
      <c r="R25" t="n">
        <v>3659176</v>
      </c>
      <c r="S25" t="n">
        <v>2773727</v>
      </c>
      <c r="T25" t="n">
        <v>1885817</v>
      </c>
      <c r="U25" t="n">
        <v>1050483</v>
      </c>
      <c r="V25" t="n">
        <v>385651</v>
      </c>
      <c r="W25" t="n">
        <v>83347</v>
      </c>
      <c r="X25" t="n">
        <v>10165</v>
      </c>
    </row>
    <row r="26" ht="15" customHeight="1">
      <c r="A26" t="n">
        <v>1982</v>
      </c>
      <c r="B26" t="n">
        <v>101458836</v>
      </c>
      <c r="C26" t="n">
        <v>1449000</v>
      </c>
      <c r="D26" t="n">
        <v>5423735</v>
      </c>
      <c r="E26" t="n">
        <v>6370842</v>
      </c>
      <c r="F26" t="n">
        <v>7324243</v>
      </c>
      <c r="G26" t="n">
        <v>8038001</v>
      </c>
      <c r="H26" t="n">
        <v>9000788</v>
      </c>
      <c r="I26" t="n">
        <v>8750283</v>
      </c>
      <c r="J26" t="n">
        <v>7946249</v>
      </c>
      <c r="K26" t="n">
        <v>6796861</v>
      </c>
      <c r="L26" t="n">
        <v>5422276</v>
      </c>
      <c r="M26" t="n">
        <v>4877725</v>
      </c>
      <c r="N26" t="n">
        <v>5140940</v>
      </c>
      <c r="O26" t="n">
        <v>5354219</v>
      </c>
      <c r="P26" t="n">
        <v>5055479</v>
      </c>
      <c r="Q26" t="n">
        <v>4416569</v>
      </c>
      <c r="R26" t="n">
        <v>3730490</v>
      </c>
      <c r="S26" t="n">
        <v>2840389</v>
      </c>
      <c r="T26" t="n">
        <v>1926590</v>
      </c>
      <c r="U26" t="n">
        <v>1082839</v>
      </c>
      <c r="V26" t="n">
        <v>410449</v>
      </c>
      <c r="W26" t="n">
        <v>89495</v>
      </c>
      <c r="X26" t="n">
        <v>11374</v>
      </c>
    </row>
    <row r="27" ht="15" customHeight="1">
      <c r="A27" t="n">
        <v>1983</v>
      </c>
      <c r="B27" t="n">
        <v>102144819</v>
      </c>
      <c r="C27" t="n">
        <v>1448000</v>
      </c>
      <c r="D27" t="n">
        <v>5540111</v>
      </c>
      <c r="E27" t="n">
        <v>6399286</v>
      </c>
      <c r="F27" t="n">
        <v>7214344</v>
      </c>
      <c r="G27" t="n">
        <v>7754952</v>
      </c>
      <c r="H27" t="n">
        <v>8920660</v>
      </c>
      <c r="I27" t="n">
        <v>8884957</v>
      </c>
      <c r="J27" t="n">
        <v>8061314</v>
      </c>
      <c r="K27" t="n">
        <v>7013006</v>
      </c>
      <c r="L27" t="n">
        <v>5718315</v>
      </c>
      <c r="M27" t="n">
        <v>4940731</v>
      </c>
      <c r="N27" t="n">
        <v>5006703</v>
      </c>
      <c r="O27" t="n">
        <v>5338702</v>
      </c>
      <c r="P27" t="n">
        <v>5096620</v>
      </c>
      <c r="Q27" t="n">
        <v>4471588</v>
      </c>
      <c r="R27" t="n">
        <v>3799983</v>
      </c>
      <c r="S27" t="n">
        <v>2909238</v>
      </c>
      <c r="T27" t="n">
        <v>1968500</v>
      </c>
      <c r="U27" t="n">
        <v>1112150</v>
      </c>
      <c r="V27" t="n">
        <v>435955</v>
      </c>
      <c r="W27" t="n">
        <v>97147</v>
      </c>
      <c r="X27" t="n">
        <v>12557</v>
      </c>
    </row>
    <row r="28" ht="15" customHeight="1">
      <c r="A28" t="n">
        <v>1984</v>
      </c>
      <c r="B28" t="n">
        <v>102766986</v>
      </c>
      <c r="C28" t="n">
        <v>1416000</v>
      </c>
      <c r="D28" t="n">
        <v>5600529</v>
      </c>
      <c r="E28" t="n">
        <v>6497889</v>
      </c>
      <c r="F28" t="n">
        <v>7023238</v>
      </c>
      <c r="G28" t="n">
        <v>7555517</v>
      </c>
      <c r="H28" t="n">
        <v>8823815</v>
      </c>
      <c r="I28" t="n">
        <v>8970611</v>
      </c>
      <c r="J28" t="n">
        <v>8214611</v>
      </c>
      <c r="K28" t="n">
        <v>7309133</v>
      </c>
      <c r="L28" t="n">
        <v>5919123</v>
      </c>
      <c r="M28" t="n">
        <v>5019528</v>
      </c>
      <c r="N28" t="n">
        <v>4904397</v>
      </c>
      <c r="O28" t="n">
        <v>5259168</v>
      </c>
      <c r="P28" t="n">
        <v>5172666</v>
      </c>
      <c r="Q28" t="n">
        <v>4505762</v>
      </c>
      <c r="R28" t="n">
        <v>3865628</v>
      </c>
      <c r="S28" t="n">
        <v>2976704</v>
      </c>
      <c r="T28" t="n">
        <v>2017064</v>
      </c>
      <c r="U28" t="n">
        <v>1138547</v>
      </c>
      <c r="V28" t="n">
        <v>457233</v>
      </c>
      <c r="W28" t="n">
        <v>105971</v>
      </c>
      <c r="X28" t="n">
        <v>13852</v>
      </c>
    </row>
    <row r="29" ht="15" customHeight="1">
      <c r="A29" t="n">
        <v>1985</v>
      </c>
      <c r="B29" t="n">
        <v>103440174</v>
      </c>
      <c r="C29" t="n">
        <v>1457000</v>
      </c>
      <c r="D29" t="n">
        <v>5592372</v>
      </c>
      <c r="E29" t="n">
        <v>6625632</v>
      </c>
      <c r="F29" t="n">
        <v>6790484</v>
      </c>
      <c r="G29" t="n">
        <v>7498488</v>
      </c>
      <c r="H29" t="n">
        <v>8636801</v>
      </c>
      <c r="I29" t="n">
        <v>9035645</v>
      </c>
      <c r="J29" t="n">
        <v>8393516</v>
      </c>
      <c r="K29" t="n">
        <v>7627450</v>
      </c>
      <c r="L29" t="n">
        <v>6093312</v>
      </c>
      <c r="M29" t="n">
        <v>5082784</v>
      </c>
      <c r="N29" t="n">
        <v>4842673</v>
      </c>
      <c r="O29" t="n">
        <v>5172606</v>
      </c>
      <c r="P29" t="n">
        <v>5230451</v>
      </c>
      <c r="Q29" t="n">
        <v>4555334</v>
      </c>
      <c r="R29" t="n">
        <v>3922448</v>
      </c>
      <c r="S29" t="n">
        <v>3043264</v>
      </c>
      <c r="T29" t="n">
        <v>2066039</v>
      </c>
      <c r="U29" t="n">
        <v>1166783</v>
      </c>
      <c r="V29" t="n">
        <v>478008</v>
      </c>
      <c r="W29" t="n">
        <v>114127</v>
      </c>
      <c r="X29" t="n">
        <v>14957</v>
      </c>
    </row>
    <row r="30" ht="15" customHeight="1">
      <c r="A30" t="n">
        <v>1986</v>
      </c>
      <c r="B30" t="n">
        <v>104109182</v>
      </c>
      <c r="C30" t="n">
        <v>1460000</v>
      </c>
      <c r="D30" t="n">
        <v>5610037</v>
      </c>
      <c r="E30" t="n">
        <v>6796884</v>
      </c>
      <c r="F30" t="n">
        <v>6502842</v>
      </c>
      <c r="G30" t="n">
        <v>7558964</v>
      </c>
      <c r="H30" t="n">
        <v>8330995</v>
      </c>
      <c r="I30" t="n">
        <v>9109198</v>
      </c>
      <c r="J30" t="n">
        <v>8537927</v>
      </c>
      <c r="K30" t="n">
        <v>8016966</v>
      </c>
      <c r="L30" t="n">
        <v>6193146</v>
      </c>
      <c r="M30" t="n">
        <v>5207441</v>
      </c>
      <c r="N30" t="n">
        <v>4787597</v>
      </c>
      <c r="O30" t="n">
        <v>5108387</v>
      </c>
      <c r="P30" t="n">
        <v>5213866</v>
      </c>
      <c r="Q30" t="n">
        <v>4653179</v>
      </c>
      <c r="R30" t="n">
        <v>3956411</v>
      </c>
      <c r="S30" t="n">
        <v>3110683</v>
      </c>
      <c r="T30" t="n">
        <v>2118449</v>
      </c>
      <c r="U30" t="n">
        <v>1199848</v>
      </c>
      <c r="V30" t="n">
        <v>499490</v>
      </c>
      <c r="W30" t="n">
        <v>120808</v>
      </c>
      <c r="X30" t="n">
        <v>16064</v>
      </c>
    </row>
    <row r="31" ht="15" customHeight="1">
      <c r="A31" t="n">
        <v>1987</v>
      </c>
      <c r="B31" t="n">
        <v>104771506</v>
      </c>
      <c r="C31" t="n">
        <v>1453000</v>
      </c>
      <c r="D31" t="n">
        <v>5668181</v>
      </c>
      <c r="E31" t="n">
        <v>6882065</v>
      </c>
      <c r="F31" t="n">
        <v>6438220</v>
      </c>
      <c r="G31" t="n">
        <v>7504685</v>
      </c>
      <c r="H31" t="n">
        <v>8091715</v>
      </c>
      <c r="I31" t="n">
        <v>9024588</v>
      </c>
      <c r="J31" t="n">
        <v>8759011</v>
      </c>
      <c r="K31" t="n">
        <v>7915844</v>
      </c>
      <c r="L31" t="n">
        <v>6742034</v>
      </c>
      <c r="M31" t="n">
        <v>5342553</v>
      </c>
      <c r="N31" t="n">
        <v>4806047</v>
      </c>
      <c r="O31" t="n">
        <v>4979838</v>
      </c>
      <c r="P31" t="n">
        <v>5160541</v>
      </c>
      <c r="Q31" t="n">
        <v>4750293</v>
      </c>
      <c r="R31" t="n">
        <v>3998661</v>
      </c>
      <c r="S31" t="n">
        <v>3179003</v>
      </c>
      <c r="T31" t="n">
        <v>2177719</v>
      </c>
      <c r="U31" t="n">
        <v>1235262</v>
      </c>
      <c r="V31" t="n">
        <v>517403</v>
      </c>
      <c r="W31" t="n">
        <v>127737</v>
      </c>
      <c r="X31" t="n">
        <v>17106</v>
      </c>
    </row>
    <row r="32" ht="15" customHeight="1">
      <c r="A32" t="n">
        <v>1988</v>
      </c>
      <c r="B32" t="n">
        <v>105439057</v>
      </c>
      <c r="C32" t="n">
        <v>1465000</v>
      </c>
      <c r="D32" t="n">
        <v>5688820</v>
      </c>
      <c r="E32" t="n">
        <v>7002536</v>
      </c>
      <c r="F32" t="n">
        <v>6448253</v>
      </c>
      <c r="G32" t="n">
        <v>7403687</v>
      </c>
      <c r="H32" t="n">
        <v>7811310</v>
      </c>
      <c r="I32" t="n">
        <v>8955071</v>
      </c>
      <c r="J32" t="n">
        <v>8896061</v>
      </c>
      <c r="K32" t="n">
        <v>8032190</v>
      </c>
      <c r="L32" t="n">
        <v>6963937</v>
      </c>
      <c r="M32" t="n">
        <v>5639069</v>
      </c>
      <c r="N32" t="n">
        <v>4850296</v>
      </c>
      <c r="O32" t="n">
        <v>4864541</v>
      </c>
      <c r="P32" t="n">
        <v>5135162</v>
      </c>
      <c r="Q32" t="n">
        <v>4794932</v>
      </c>
      <c r="R32" t="n">
        <v>4047846</v>
      </c>
      <c r="S32" t="n">
        <v>3246658</v>
      </c>
      <c r="T32" t="n">
        <v>2233485</v>
      </c>
      <c r="U32" t="n">
        <v>1270974</v>
      </c>
      <c r="V32" t="n">
        <v>536055</v>
      </c>
      <c r="W32" t="n">
        <v>134915</v>
      </c>
      <c r="X32" t="n">
        <v>18259</v>
      </c>
    </row>
    <row r="33" ht="15" customHeight="1">
      <c r="A33" t="n">
        <v>1989</v>
      </c>
      <c r="B33" t="n">
        <v>106121213</v>
      </c>
      <c r="C33" t="n">
        <v>1492000</v>
      </c>
      <c r="D33" t="n">
        <v>5739059</v>
      </c>
      <c r="E33" t="n">
        <v>7055427</v>
      </c>
      <c r="F33" t="n">
        <v>6541521</v>
      </c>
      <c r="G33" t="n">
        <v>7190609</v>
      </c>
      <c r="H33" t="n">
        <v>7637425</v>
      </c>
      <c r="I33" t="n">
        <v>8869235</v>
      </c>
      <c r="J33" t="n">
        <v>8985101</v>
      </c>
      <c r="K33" t="n">
        <v>8186896</v>
      </c>
      <c r="L33" t="n">
        <v>7265922</v>
      </c>
      <c r="M33" t="n">
        <v>5834974</v>
      </c>
      <c r="N33" t="n">
        <v>4920054</v>
      </c>
      <c r="O33" t="n">
        <v>4775805</v>
      </c>
      <c r="P33" t="n">
        <v>5044022</v>
      </c>
      <c r="Q33" t="n">
        <v>4875454</v>
      </c>
      <c r="R33" t="n">
        <v>4079060</v>
      </c>
      <c r="S33" t="n">
        <v>3311450</v>
      </c>
      <c r="T33" t="n">
        <v>2291810</v>
      </c>
      <c r="U33" t="n">
        <v>1308861</v>
      </c>
      <c r="V33" t="n">
        <v>554552</v>
      </c>
      <c r="W33" t="n">
        <v>142229</v>
      </c>
      <c r="X33" t="n">
        <v>19747</v>
      </c>
    </row>
    <row r="34" ht="15" customHeight="1">
      <c r="A34" t="n">
        <v>1990</v>
      </c>
      <c r="B34" t="n">
        <v>106860302</v>
      </c>
      <c r="C34" t="n">
        <v>1537000</v>
      </c>
      <c r="D34" t="n">
        <v>5775000</v>
      </c>
      <c r="E34" t="n">
        <v>7068000</v>
      </c>
      <c r="F34" t="n">
        <v>6694000</v>
      </c>
      <c r="G34" t="n">
        <v>6910000</v>
      </c>
      <c r="H34" t="n">
        <v>7624000</v>
      </c>
      <c r="I34" t="n">
        <v>8662000</v>
      </c>
      <c r="J34" t="n">
        <v>9070000</v>
      </c>
      <c r="K34" t="n">
        <v>8358000</v>
      </c>
      <c r="L34" t="n">
        <v>7600000</v>
      </c>
      <c r="M34" t="n">
        <v>6006000</v>
      </c>
      <c r="N34" t="n">
        <v>4992000</v>
      </c>
      <c r="O34" t="n">
        <v>4714000</v>
      </c>
      <c r="P34" t="n">
        <v>4961000</v>
      </c>
      <c r="Q34" t="n">
        <v>4940000</v>
      </c>
      <c r="R34" t="n">
        <v>4125999</v>
      </c>
      <c r="S34" t="n">
        <v>3371000</v>
      </c>
      <c r="T34" t="n">
        <v>2351146</v>
      </c>
      <c r="U34" t="n">
        <v>1349333</v>
      </c>
      <c r="V34" t="n">
        <v>580251</v>
      </c>
      <c r="W34" t="n">
        <v>150496</v>
      </c>
      <c r="X34" t="n">
        <v>21077</v>
      </c>
    </row>
    <row r="35" ht="15" customHeight="1">
      <c r="A35" t="n">
        <v>1991</v>
      </c>
      <c r="B35" t="n">
        <v>107731936</v>
      </c>
      <c r="C35" t="n">
        <v>1511000</v>
      </c>
      <c r="D35" t="n">
        <v>5877000</v>
      </c>
      <c r="E35" t="n">
        <v>7122000</v>
      </c>
      <c r="F35" t="n">
        <v>6867000</v>
      </c>
      <c r="G35" t="n">
        <v>6671000</v>
      </c>
      <c r="H35" t="n">
        <v>7626000</v>
      </c>
      <c r="I35" t="n">
        <v>8417000</v>
      </c>
      <c r="J35" t="n">
        <v>9151000</v>
      </c>
      <c r="K35" t="n">
        <v>8562000</v>
      </c>
      <c r="L35" t="n">
        <v>7980000</v>
      </c>
      <c r="M35" t="n">
        <v>6113000</v>
      </c>
      <c r="N35" t="n">
        <v>5105000</v>
      </c>
      <c r="O35" t="n">
        <v>4669000</v>
      </c>
      <c r="P35" t="n">
        <v>4917000</v>
      </c>
      <c r="Q35" t="n">
        <v>4905999</v>
      </c>
      <c r="R35" t="n">
        <v>4219000</v>
      </c>
      <c r="S35" t="n">
        <v>3427000</v>
      </c>
      <c r="T35" t="n">
        <v>2407153</v>
      </c>
      <c r="U35" t="n">
        <v>1391266</v>
      </c>
      <c r="V35" t="n">
        <v>610330</v>
      </c>
      <c r="W35" t="n">
        <v>160627</v>
      </c>
      <c r="X35" t="n">
        <v>22561</v>
      </c>
    </row>
    <row r="36" ht="15" customHeight="1">
      <c r="A36" t="n">
        <v>1992</v>
      </c>
      <c r="B36" t="n">
        <v>108906588</v>
      </c>
      <c r="C36" t="n">
        <v>1525549</v>
      </c>
      <c r="D36" t="n">
        <v>5970987</v>
      </c>
      <c r="E36" t="n">
        <v>7040591</v>
      </c>
      <c r="F36" t="n">
        <v>7204012</v>
      </c>
      <c r="G36" t="n">
        <v>6575214</v>
      </c>
      <c r="H36" t="n">
        <v>7564650</v>
      </c>
      <c r="I36" t="n">
        <v>7981079</v>
      </c>
      <c r="J36" t="n">
        <v>9378331</v>
      </c>
      <c r="K36" t="n">
        <v>8595960</v>
      </c>
      <c r="L36" t="n">
        <v>8127863</v>
      </c>
      <c r="M36" t="n">
        <v>6607109</v>
      </c>
      <c r="N36" t="n">
        <v>5403218</v>
      </c>
      <c r="O36" t="n">
        <v>4618878</v>
      </c>
      <c r="P36" t="n">
        <v>4877904</v>
      </c>
      <c r="Q36" t="n">
        <v>4973558</v>
      </c>
      <c r="R36" t="n">
        <v>4237155</v>
      </c>
      <c r="S36" t="n">
        <v>3509456</v>
      </c>
      <c r="T36" t="n">
        <v>2451430</v>
      </c>
      <c r="U36" t="n">
        <v>1427870</v>
      </c>
      <c r="V36" t="n">
        <v>639237</v>
      </c>
      <c r="W36" t="n">
        <v>172149</v>
      </c>
      <c r="X36" t="n">
        <v>24388</v>
      </c>
    </row>
    <row r="37" ht="15" customHeight="1">
      <c r="A37" t="n">
        <v>1993</v>
      </c>
      <c r="B37" t="n">
        <v>109483099</v>
      </c>
      <c r="C37" t="n">
        <v>1501222</v>
      </c>
      <c r="D37" t="n">
        <v>6084306</v>
      </c>
      <c r="E37" t="n">
        <v>7169612</v>
      </c>
      <c r="F37" t="n">
        <v>7169388</v>
      </c>
      <c r="G37" t="n">
        <v>6717533</v>
      </c>
      <c r="H37" t="n">
        <v>7397817</v>
      </c>
      <c r="I37" t="n">
        <v>7880397</v>
      </c>
      <c r="J37" t="n">
        <v>9129900</v>
      </c>
      <c r="K37" t="n">
        <v>8952944</v>
      </c>
      <c r="L37" t="n">
        <v>8080037</v>
      </c>
      <c r="M37" t="n">
        <v>6886511</v>
      </c>
      <c r="N37" t="n">
        <v>5578542</v>
      </c>
      <c r="O37" t="n">
        <v>4755750</v>
      </c>
      <c r="P37" t="n">
        <v>4695917</v>
      </c>
      <c r="Q37" t="n">
        <v>4843466</v>
      </c>
      <c r="R37" t="n">
        <v>4366465</v>
      </c>
      <c r="S37" t="n">
        <v>3500506</v>
      </c>
      <c r="T37" t="n">
        <v>2505018</v>
      </c>
      <c r="U37" t="n">
        <v>1438467</v>
      </c>
      <c r="V37" t="n">
        <v>625369</v>
      </c>
      <c r="W37" t="n">
        <v>173773</v>
      </c>
      <c r="X37" t="n">
        <v>30159</v>
      </c>
    </row>
    <row r="38" ht="15" customHeight="1">
      <c r="A38" t="n">
        <v>1994</v>
      </c>
      <c r="B38" t="n">
        <v>110312043</v>
      </c>
      <c r="C38" t="n">
        <v>1484722</v>
      </c>
      <c r="D38" t="n">
        <v>6110447</v>
      </c>
      <c r="E38" t="n">
        <v>7264371</v>
      </c>
      <c r="F38" t="n">
        <v>7245101</v>
      </c>
      <c r="G38" t="n">
        <v>6849037</v>
      </c>
      <c r="H38" t="n">
        <v>7211094</v>
      </c>
      <c r="I38" t="n">
        <v>7679757</v>
      </c>
      <c r="J38" t="n">
        <v>9069779</v>
      </c>
      <c r="K38" t="n">
        <v>9081143</v>
      </c>
      <c r="L38" t="n">
        <v>8270705</v>
      </c>
      <c r="M38" t="n">
        <v>7180742</v>
      </c>
      <c r="N38" t="n">
        <v>5780232</v>
      </c>
      <c r="O38" t="n">
        <v>4860339</v>
      </c>
      <c r="P38" t="n">
        <v>4598883</v>
      </c>
      <c r="Q38" t="n">
        <v>4788567</v>
      </c>
      <c r="R38" t="n">
        <v>4414079</v>
      </c>
      <c r="S38" t="n">
        <v>3535824</v>
      </c>
      <c r="T38" t="n">
        <v>2550822</v>
      </c>
      <c r="U38" t="n">
        <v>1467161</v>
      </c>
      <c r="V38" t="n">
        <v>656747</v>
      </c>
      <c r="W38" t="n">
        <v>180713</v>
      </c>
      <c r="X38" t="n">
        <v>31778</v>
      </c>
    </row>
    <row r="39" ht="15" customHeight="1">
      <c r="A39" t="n">
        <v>1995</v>
      </c>
      <c r="B39" t="n">
        <v>111103811</v>
      </c>
      <c r="C39" t="n">
        <v>1475990</v>
      </c>
      <c r="D39" t="n">
        <v>6054875</v>
      </c>
      <c r="E39" t="n">
        <v>7375960</v>
      </c>
      <c r="F39" t="n">
        <v>7294788</v>
      </c>
      <c r="G39" t="n">
        <v>7010351</v>
      </c>
      <c r="H39" t="n">
        <v>7020389</v>
      </c>
      <c r="I39" t="n">
        <v>7583792</v>
      </c>
      <c r="J39" t="n">
        <v>8918195</v>
      </c>
      <c r="K39" t="n">
        <v>9190371</v>
      </c>
      <c r="L39" t="n">
        <v>8478260</v>
      </c>
      <c r="M39" t="n">
        <v>7485773</v>
      </c>
      <c r="N39" t="n">
        <v>5969413</v>
      </c>
      <c r="O39" t="n">
        <v>4913335</v>
      </c>
      <c r="P39" t="n">
        <v>4570327</v>
      </c>
      <c r="Q39" t="n">
        <v>4728330</v>
      </c>
      <c r="R39" t="n">
        <v>4451633</v>
      </c>
      <c r="S39" t="n">
        <v>3573206</v>
      </c>
      <c r="T39" t="n">
        <v>2603800</v>
      </c>
      <c r="U39" t="n">
        <v>1492144</v>
      </c>
      <c r="V39" t="n">
        <v>687466</v>
      </c>
      <c r="W39" t="n">
        <v>191549</v>
      </c>
      <c r="X39" t="n">
        <v>33864</v>
      </c>
    </row>
    <row r="40" ht="15" customHeight="1">
      <c r="A40" t="n">
        <v>1996</v>
      </c>
      <c r="B40" t="n">
        <v>111887696</v>
      </c>
      <c r="C40" t="n">
        <v>1465483</v>
      </c>
      <c r="D40" t="n">
        <v>5982599</v>
      </c>
      <c r="E40" t="n">
        <v>7488800</v>
      </c>
      <c r="F40" t="n">
        <v>7343829</v>
      </c>
      <c r="G40" t="n">
        <v>7195213</v>
      </c>
      <c r="H40" t="n">
        <v>6813121</v>
      </c>
      <c r="I40" t="n">
        <v>7585019</v>
      </c>
      <c r="J40" t="n">
        <v>8669594</v>
      </c>
      <c r="K40" t="n">
        <v>9279899</v>
      </c>
      <c r="L40" t="n">
        <v>8688099</v>
      </c>
      <c r="M40" t="n">
        <v>7874055</v>
      </c>
      <c r="N40" t="n">
        <v>6082948</v>
      </c>
      <c r="O40" t="n">
        <v>5026429</v>
      </c>
      <c r="P40" t="n">
        <v>4527878</v>
      </c>
      <c r="Q40" t="n">
        <v>4687447</v>
      </c>
      <c r="R40" t="n">
        <v>4414640</v>
      </c>
      <c r="S40" t="n">
        <v>3650837</v>
      </c>
      <c r="T40" t="n">
        <v>2642503</v>
      </c>
      <c r="U40" t="n">
        <v>1524672</v>
      </c>
      <c r="V40" t="n">
        <v>703453</v>
      </c>
      <c r="W40" t="n">
        <v>204988</v>
      </c>
      <c r="X40" t="n">
        <v>36190</v>
      </c>
    </row>
    <row r="41" ht="15" customHeight="1">
      <c r="A41" t="n">
        <v>1997</v>
      </c>
      <c r="B41" t="n">
        <v>112709920</v>
      </c>
      <c r="C41" t="n">
        <v>1466148</v>
      </c>
      <c r="D41" t="n">
        <v>5915253</v>
      </c>
      <c r="E41" t="n">
        <v>7596269</v>
      </c>
      <c r="F41" t="n">
        <v>7365977</v>
      </c>
      <c r="G41" t="n">
        <v>7356827</v>
      </c>
      <c r="H41" t="n">
        <v>6796054</v>
      </c>
      <c r="I41" t="n">
        <v>7511352</v>
      </c>
      <c r="J41" t="n">
        <v>8403782</v>
      </c>
      <c r="K41" t="n">
        <v>9293224</v>
      </c>
      <c r="L41" t="n">
        <v>8894573</v>
      </c>
      <c r="M41" t="n">
        <v>7835996</v>
      </c>
      <c r="N41" t="n">
        <v>6632437</v>
      </c>
      <c r="O41" t="n">
        <v>5195001</v>
      </c>
      <c r="P41" t="n">
        <v>4540210</v>
      </c>
      <c r="Q41" t="n">
        <v>4598841</v>
      </c>
      <c r="R41" t="n">
        <v>4373311</v>
      </c>
      <c r="S41" t="n">
        <v>3733188</v>
      </c>
      <c r="T41" t="n">
        <v>2673238</v>
      </c>
      <c r="U41" t="n">
        <v>1554491</v>
      </c>
      <c r="V41" t="n">
        <v>723527</v>
      </c>
      <c r="W41" t="n">
        <v>212231</v>
      </c>
      <c r="X41" t="n">
        <v>37990</v>
      </c>
    </row>
    <row r="42" ht="15" customHeight="1">
      <c r="A42" t="n">
        <v>1998</v>
      </c>
      <c r="B42" t="n">
        <v>115002832</v>
      </c>
      <c r="C42" t="n">
        <v>1442376</v>
      </c>
      <c r="D42" t="n">
        <v>5856166</v>
      </c>
      <c r="E42" t="n">
        <v>7760229</v>
      </c>
      <c r="F42" t="n">
        <v>7596504</v>
      </c>
      <c r="G42" t="n">
        <v>7584181</v>
      </c>
      <c r="H42" t="n">
        <v>6982716</v>
      </c>
      <c r="I42" t="n">
        <v>7749253</v>
      </c>
      <c r="J42" t="n">
        <v>8335342</v>
      </c>
      <c r="K42" t="n">
        <v>9330064</v>
      </c>
      <c r="L42" t="n">
        <v>9015285</v>
      </c>
      <c r="M42" t="n">
        <v>8042001</v>
      </c>
      <c r="N42" t="n">
        <v>6960425</v>
      </c>
      <c r="O42" t="n">
        <v>5542590</v>
      </c>
      <c r="P42" t="n">
        <v>4673896</v>
      </c>
      <c r="Q42" t="n">
        <v>4520475</v>
      </c>
      <c r="R42" t="n">
        <v>4425827</v>
      </c>
      <c r="S42" t="n">
        <v>3826614</v>
      </c>
      <c r="T42" t="n">
        <v>2750797</v>
      </c>
      <c r="U42" t="n">
        <v>1623053</v>
      </c>
      <c r="V42" t="n">
        <v>735072</v>
      </c>
      <c r="W42" t="n">
        <v>213592</v>
      </c>
      <c r="X42" t="n">
        <v>36374</v>
      </c>
    </row>
    <row r="43" ht="15" customHeight="1">
      <c r="A43" t="n">
        <v>1999</v>
      </c>
      <c r="B43" t="n">
        <v>115952664</v>
      </c>
      <c r="C43" t="n">
        <v>1451166</v>
      </c>
      <c r="D43" t="n">
        <v>5834944</v>
      </c>
      <c r="E43" t="n">
        <v>7787246</v>
      </c>
      <c r="F43" t="n">
        <v>7714170</v>
      </c>
      <c r="G43" t="n">
        <v>7670083</v>
      </c>
      <c r="H43" t="n">
        <v>7124246</v>
      </c>
      <c r="I43" t="n">
        <v>7603647</v>
      </c>
      <c r="J43" t="n">
        <v>8153418</v>
      </c>
      <c r="K43" t="n">
        <v>9275877</v>
      </c>
      <c r="L43" t="n">
        <v>9133270</v>
      </c>
      <c r="M43" t="n">
        <v>8238393</v>
      </c>
      <c r="N43" t="n">
        <v>7270096</v>
      </c>
      <c r="O43" t="n">
        <v>5753640</v>
      </c>
      <c r="P43" t="n">
        <v>4784353</v>
      </c>
      <c r="Q43" t="n">
        <v>4431313</v>
      </c>
      <c r="R43" t="n">
        <v>4386258</v>
      </c>
      <c r="S43" t="n">
        <v>3875480</v>
      </c>
      <c r="T43" t="n">
        <v>2787730</v>
      </c>
      <c r="U43" t="n">
        <v>1681195</v>
      </c>
      <c r="V43" t="n">
        <v>744732</v>
      </c>
      <c r="W43" t="n">
        <v>215480</v>
      </c>
      <c r="X43" t="n">
        <v>35927</v>
      </c>
    </row>
    <row r="44" ht="15" customHeight="1">
      <c r="A44" t="n">
        <v>2000</v>
      </c>
      <c r="B44" t="n">
        <v>116841326</v>
      </c>
      <c r="C44" t="n">
        <v>1465117</v>
      </c>
      <c r="D44" t="n">
        <v>5821197</v>
      </c>
      <c r="E44" t="n">
        <v>7729066</v>
      </c>
      <c r="F44" t="n">
        <v>7841535</v>
      </c>
      <c r="G44" t="n">
        <v>7725878</v>
      </c>
      <c r="H44" t="n">
        <v>7303562</v>
      </c>
      <c r="I44" t="n">
        <v>7447061</v>
      </c>
      <c r="J44" t="n">
        <v>8084642</v>
      </c>
      <c r="K44" t="n">
        <v>9142886</v>
      </c>
      <c r="L44" t="n">
        <v>9235513</v>
      </c>
      <c r="M44" t="n">
        <v>8447337</v>
      </c>
      <c r="N44" t="n">
        <v>7595021</v>
      </c>
      <c r="O44" t="n">
        <v>5948200</v>
      </c>
      <c r="P44" t="n">
        <v>4837094</v>
      </c>
      <c r="Q44" t="n">
        <v>4400351</v>
      </c>
      <c r="R44" t="n">
        <v>4332730</v>
      </c>
      <c r="S44" t="n">
        <v>3911569</v>
      </c>
      <c r="T44" t="n">
        <v>2826797</v>
      </c>
      <c r="U44" t="n">
        <v>1735161</v>
      </c>
      <c r="V44" t="n">
        <v>755823</v>
      </c>
      <c r="W44" t="n">
        <v>219036</v>
      </c>
      <c r="X44" t="n">
        <v>35750</v>
      </c>
    </row>
    <row r="45">
      <c r="A45" t="n">
        <v>2001</v>
      </c>
      <c r="B45" t="n">
        <v>117736208</v>
      </c>
      <c r="C45" t="n">
        <v>1530714</v>
      </c>
      <c r="D45" t="n">
        <v>5818585</v>
      </c>
      <c r="E45" t="n">
        <v>7642127</v>
      </c>
      <c r="F45" t="n">
        <v>7922680</v>
      </c>
      <c r="G45" t="n">
        <v>7731440</v>
      </c>
      <c r="H45" t="n">
        <v>7551619</v>
      </c>
      <c r="I45" t="n">
        <v>7255878</v>
      </c>
      <c r="J45" t="n">
        <v>8128663</v>
      </c>
      <c r="K45" t="n">
        <v>8926784</v>
      </c>
      <c r="L45" t="n">
        <v>9347861</v>
      </c>
      <c r="M45" t="n">
        <v>8625737</v>
      </c>
      <c r="N45" t="n">
        <v>7947985</v>
      </c>
      <c r="O45" t="n">
        <v>6094714</v>
      </c>
      <c r="P45" t="n">
        <v>4941641</v>
      </c>
      <c r="Q45" t="n">
        <v>4379906</v>
      </c>
      <c r="R45" t="n">
        <v>4279080</v>
      </c>
      <c r="S45" t="n">
        <v>3891235</v>
      </c>
      <c r="T45" t="n">
        <v>2899244</v>
      </c>
      <c r="U45" t="n">
        <v>1768920</v>
      </c>
      <c r="V45" t="n">
        <v>793988</v>
      </c>
      <c r="W45" t="n">
        <v>220682</v>
      </c>
      <c r="X45" t="n">
        <v>36725</v>
      </c>
    </row>
    <row r="46">
      <c r="A46" t="n">
        <v>2002</v>
      </c>
      <c r="B46" t="n">
        <v>118598236</v>
      </c>
      <c r="C46" t="n">
        <v>1516794</v>
      </c>
      <c r="D46" t="n">
        <v>5905107</v>
      </c>
      <c r="E46" t="n">
        <v>7550911</v>
      </c>
      <c r="F46" t="n">
        <v>7983450</v>
      </c>
      <c r="G46" t="n">
        <v>7752303</v>
      </c>
      <c r="H46" t="n">
        <v>7730125</v>
      </c>
      <c r="I46" t="n">
        <v>7213826</v>
      </c>
      <c r="J46" t="n">
        <v>8105955</v>
      </c>
      <c r="K46" t="n">
        <v>8701959</v>
      </c>
      <c r="L46" t="n">
        <v>9360571</v>
      </c>
      <c r="M46" t="n">
        <v>8835553</v>
      </c>
      <c r="N46" t="n">
        <v>7908927</v>
      </c>
      <c r="O46" t="n">
        <v>6594382</v>
      </c>
      <c r="P46" t="n">
        <v>5116298</v>
      </c>
      <c r="Q46" t="n">
        <v>4382344</v>
      </c>
      <c r="R46" t="n">
        <v>4210566</v>
      </c>
      <c r="S46" t="n">
        <v>3869200</v>
      </c>
      <c r="T46" t="n">
        <v>2973710</v>
      </c>
      <c r="U46" t="n">
        <v>1793044</v>
      </c>
      <c r="V46" t="n">
        <v>821124</v>
      </c>
      <c r="W46" t="n">
        <v>233813</v>
      </c>
      <c r="X46" t="n">
        <v>38274</v>
      </c>
    </row>
    <row r="47">
      <c r="A47" t="n">
        <v>2003</v>
      </c>
      <c r="B47" t="n">
        <v>119408097</v>
      </c>
      <c r="C47" t="n">
        <v>1533565</v>
      </c>
      <c r="D47" t="n">
        <v>5982488</v>
      </c>
      <c r="E47" t="n">
        <v>7476358</v>
      </c>
      <c r="F47" t="n">
        <v>7995426</v>
      </c>
      <c r="G47" t="n">
        <v>7792751</v>
      </c>
      <c r="H47" t="n">
        <v>7860216</v>
      </c>
      <c r="I47" t="n">
        <v>7270228</v>
      </c>
      <c r="J47" t="n">
        <v>8017737</v>
      </c>
      <c r="K47" t="n">
        <v>8472903</v>
      </c>
      <c r="L47" t="n">
        <v>9342410</v>
      </c>
      <c r="M47" t="n">
        <v>9005610</v>
      </c>
      <c r="N47" t="n">
        <v>8028468</v>
      </c>
      <c r="O47" t="n">
        <v>6838415</v>
      </c>
      <c r="P47" t="n">
        <v>5392431</v>
      </c>
      <c r="Q47" t="n">
        <v>4442823</v>
      </c>
      <c r="R47" t="n">
        <v>4136513</v>
      </c>
      <c r="S47" t="n">
        <v>3854141</v>
      </c>
      <c r="T47" t="n">
        <v>3015250</v>
      </c>
      <c r="U47" t="n">
        <v>1815688</v>
      </c>
      <c r="V47" t="n">
        <v>846803</v>
      </c>
      <c r="W47" t="n">
        <v>247188</v>
      </c>
      <c r="X47" t="n">
        <v>40685</v>
      </c>
    </row>
    <row r="48">
      <c r="A48" t="n">
        <v>2004</v>
      </c>
      <c r="B48" t="n">
        <v>120233865</v>
      </c>
      <c r="C48" t="n">
        <v>1551887</v>
      </c>
      <c r="D48" t="n">
        <v>6069789</v>
      </c>
      <c r="E48" t="n">
        <v>7427967</v>
      </c>
      <c r="F48" t="n">
        <v>7957493</v>
      </c>
      <c r="G48" t="n">
        <v>7870595</v>
      </c>
      <c r="H48" t="n">
        <v>7928050</v>
      </c>
      <c r="I48" t="n">
        <v>7403133</v>
      </c>
      <c r="J48" t="n">
        <v>7863665</v>
      </c>
      <c r="K48" t="n">
        <v>8281880</v>
      </c>
      <c r="L48" t="n">
        <v>9327505</v>
      </c>
      <c r="M48" t="n">
        <v>9121652</v>
      </c>
      <c r="N48" t="n">
        <v>8199225</v>
      </c>
      <c r="O48" t="n">
        <v>7134777</v>
      </c>
      <c r="P48" t="n">
        <v>5599044</v>
      </c>
      <c r="Q48" t="n">
        <v>4529662</v>
      </c>
      <c r="R48" t="n">
        <v>4068474</v>
      </c>
      <c r="S48" t="n">
        <v>3799479</v>
      </c>
      <c r="T48" t="n">
        <v>3080215</v>
      </c>
      <c r="U48" t="n">
        <v>1846685</v>
      </c>
      <c r="V48" t="n">
        <v>875253</v>
      </c>
      <c r="W48" t="n">
        <v>256244</v>
      </c>
      <c r="X48" t="n">
        <v>41191</v>
      </c>
    </row>
    <row r="49">
      <c r="A49" t="n">
        <v>2005</v>
      </c>
      <c r="B49" t="n">
        <v>121071125</v>
      </c>
      <c r="C49" t="n">
        <v>1542576</v>
      </c>
      <c r="D49" t="n">
        <v>6155157</v>
      </c>
      <c r="E49" t="n">
        <v>7405187</v>
      </c>
      <c r="F49" t="n">
        <v>7856095</v>
      </c>
      <c r="G49" t="n">
        <v>7967625</v>
      </c>
      <c r="H49" t="n">
        <v>7945167</v>
      </c>
      <c r="I49" t="n">
        <v>7580882</v>
      </c>
      <c r="J49" t="n">
        <v>7672424</v>
      </c>
      <c r="K49" t="n">
        <v>8222362</v>
      </c>
      <c r="L49" t="n">
        <v>9210644</v>
      </c>
      <c r="M49" t="n">
        <v>9237406</v>
      </c>
      <c r="N49" t="n">
        <v>8392024</v>
      </c>
      <c r="O49" t="n">
        <v>7468070</v>
      </c>
      <c r="P49" t="n">
        <v>5770500</v>
      </c>
      <c r="Q49" t="n">
        <v>4592166</v>
      </c>
      <c r="R49" t="n">
        <v>4041164</v>
      </c>
      <c r="S49" t="n">
        <v>3767030</v>
      </c>
      <c r="T49" t="n">
        <v>3106984</v>
      </c>
      <c r="U49" t="n">
        <v>1907280</v>
      </c>
      <c r="V49" t="n">
        <v>908907</v>
      </c>
      <c r="W49" t="n">
        <v>273923</v>
      </c>
      <c r="X49" t="n">
        <v>47552</v>
      </c>
    </row>
    <row r="50">
      <c r="A50" t="n">
        <v>2006</v>
      </c>
      <c r="B50" t="n">
        <v>121919998</v>
      </c>
      <c r="C50" t="n">
        <v>1567186</v>
      </c>
      <c r="D50" t="n">
        <v>6166619</v>
      </c>
      <c r="E50" t="n">
        <v>7463131</v>
      </c>
      <c r="F50" t="n">
        <v>7763315</v>
      </c>
      <c r="G50" t="n">
        <v>8043067</v>
      </c>
      <c r="H50" t="n">
        <v>7944617</v>
      </c>
      <c r="I50" t="n">
        <v>7816385</v>
      </c>
      <c r="J50" t="n">
        <v>7470105</v>
      </c>
      <c r="K50" t="n">
        <v>8258767</v>
      </c>
      <c r="L50" t="n">
        <v>8991150</v>
      </c>
      <c r="M50" t="n">
        <v>9345554</v>
      </c>
      <c r="N50" t="n">
        <v>8566909</v>
      </c>
      <c r="O50" t="n">
        <v>7815136</v>
      </c>
      <c r="P50" t="n">
        <v>5912247</v>
      </c>
      <c r="Q50" t="n">
        <v>4694868</v>
      </c>
      <c r="R50" t="n">
        <v>4029007</v>
      </c>
      <c r="S50" t="n">
        <v>3729806</v>
      </c>
      <c r="T50" t="n">
        <v>3103585</v>
      </c>
      <c r="U50" t="n">
        <v>1971517</v>
      </c>
      <c r="V50" t="n">
        <v>928707</v>
      </c>
      <c r="W50" t="n">
        <v>288058</v>
      </c>
      <c r="X50" t="n">
        <v>50262</v>
      </c>
    </row>
    <row r="51">
      <c r="A51" t="n">
        <v>2007</v>
      </c>
      <c r="B51" t="n">
        <v>120488360</v>
      </c>
      <c r="C51" t="n">
        <v>1469814</v>
      </c>
      <c r="D51" t="n">
        <v>5816456</v>
      </c>
      <c r="E51" t="n">
        <v>7189744</v>
      </c>
      <c r="F51" t="n">
        <v>7606013</v>
      </c>
      <c r="G51" t="n">
        <v>8037421</v>
      </c>
      <c r="H51" t="n">
        <v>7789208</v>
      </c>
      <c r="I51" t="n">
        <v>7716585</v>
      </c>
      <c r="J51" t="n">
        <v>7210654</v>
      </c>
      <c r="K51" t="n">
        <v>8083341</v>
      </c>
      <c r="L51" t="n">
        <v>8618319</v>
      </c>
      <c r="M51" t="n">
        <v>9218229</v>
      </c>
      <c r="N51" t="n">
        <v>8722065</v>
      </c>
      <c r="O51" t="n">
        <v>7795132</v>
      </c>
      <c r="P51" t="n">
        <v>6424950</v>
      </c>
      <c r="Q51" t="n">
        <v>4905818</v>
      </c>
      <c r="R51" t="n">
        <v>4048550</v>
      </c>
      <c r="S51" t="n">
        <v>3668154</v>
      </c>
      <c r="T51" t="n">
        <v>3073052</v>
      </c>
      <c r="U51" t="n">
        <v>1980439</v>
      </c>
      <c r="V51" t="n">
        <v>850960</v>
      </c>
      <c r="W51" t="n">
        <v>229988</v>
      </c>
      <c r="X51" t="n">
        <v>33468</v>
      </c>
    </row>
    <row r="52">
      <c r="A52" t="n">
        <v>2008</v>
      </c>
      <c r="B52" t="n">
        <v>121171882</v>
      </c>
      <c r="C52" t="n">
        <v>1415456</v>
      </c>
      <c r="D52" t="n">
        <v>5866348</v>
      </c>
      <c r="E52" t="n">
        <v>7245489</v>
      </c>
      <c r="F52" t="n">
        <v>7541137</v>
      </c>
      <c r="G52" t="n">
        <v>8048516</v>
      </c>
      <c r="H52" t="n">
        <v>7803128</v>
      </c>
      <c r="I52" t="n">
        <v>7824868</v>
      </c>
      <c r="J52" t="n">
        <v>7244590</v>
      </c>
      <c r="K52" t="n">
        <v>7980099</v>
      </c>
      <c r="L52" t="n">
        <v>8380431</v>
      </c>
      <c r="M52" t="n">
        <v>9188763</v>
      </c>
      <c r="N52" t="n">
        <v>8887516</v>
      </c>
      <c r="O52" t="n">
        <v>7919868</v>
      </c>
      <c r="P52" t="n">
        <v>6678628</v>
      </c>
      <c r="Q52" t="n">
        <v>5184734</v>
      </c>
      <c r="R52" t="n">
        <v>4115176</v>
      </c>
      <c r="S52" t="n">
        <v>3610408</v>
      </c>
      <c r="T52" t="n">
        <v>3071208</v>
      </c>
      <c r="U52" t="n">
        <v>2018134</v>
      </c>
      <c r="V52" t="n">
        <v>874107</v>
      </c>
      <c r="W52" t="n">
        <v>238533</v>
      </c>
      <c r="X52" t="n">
        <v>34745</v>
      </c>
    </row>
    <row r="53" ht="15" customHeight="1">
      <c r="A53" t="n">
        <v>2009</v>
      </c>
      <c r="B53" t="n">
        <v>121792109</v>
      </c>
      <c r="C53" t="n">
        <v>1393175</v>
      </c>
      <c r="D53" t="n">
        <v>5821963</v>
      </c>
      <c r="E53" t="n">
        <v>7308357</v>
      </c>
      <c r="F53" t="n">
        <v>7508106</v>
      </c>
      <c r="G53" t="n">
        <v>8009760</v>
      </c>
      <c r="H53" t="n">
        <v>7850425</v>
      </c>
      <c r="I53" t="n">
        <v>7867738</v>
      </c>
      <c r="J53" t="n">
        <v>7353889</v>
      </c>
      <c r="K53" t="n">
        <v>7813060</v>
      </c>
      <c r="L53" t="n">
        <v>8178369</v>
      </c>
      <c r="M53" t="n">
        <v>9163143</v>
      </c>
      <c r="N53" t="n">
        <v>8999780</v>
      </c>
      <c r="O53" t="n">
        <v>8093748</v>
      </c>
      <c r="P53" t="n">
        <v>6981929</v>
      </c>
      <c r="Q53" t="n">
        <v>5397915</v>
      </c>
      <c r="R53" t="n">
        <v>4206498</v>
      </c>
      <c r="S53" t="n">
        <v>3557778</v>
      </c>
      <c r="T53" t="n">
        <v>3039628</v>
      </c>
      <c r="U53" t="n">
        <v>2070891</v>
      </c>
      <c r="V53" t="n">
        <v>892408</v>
      </c>
      <c r="W53" t="n">
        <v>247980</v>
      </c>
      <c r="X53" t="n">
        <v>35569</v>
      </c>
    </row>
    <row r="54" ht="15" customHeight="1">
      <c r="A54" t="n">
        <v>2010</v>
      </c>
      <c r="B54" t="n">
        <v>122272200</v>
      </c>
      <c r="C54" t="n">
        <v>1395812</v>
      </c>
      <c r="D54" t="n">
        <v>5773272</v>
      </c>
      <c r="E54" t="n">
        <v>7338075</v>
      </c>
      <c r="F54" t="n">
        <v>7497140</v>
      </c>
      <c r="G54" t="n">
        <v>7937864</v>
      </c>
      <c r="H54" t="n">
        <v>7894693</v>
      </c>
      <c r="I54" t="n">
        <v>7857872</v>
      </c>
      <c r="J54" t="n">
        <v>7461564</v>
      </c>
      <c r="K54" t="n">
        <v>7659196</v>
      </c>
      <c r="L54" t="n">
        <v>8107290</v>
      </c>
      <c r="M54" t="n">
        <v>9071931</v>
      </c>
      <c r="N54" t="n">
        <v>9086671</v>
      </c>
      <c r="O54" t="n">
        <v>8237780</v>
      </c>
      <c r="P54" t="n">
        <v>7247819</v>
      </c>
      <c r="Q54" t="n">
        <v>5540089</v>
      </c>
      <c r="R54" t="n">
        <v>4253820</v>
      </c>
      <c r="S54" t="n">
        <v>3548247</v>
      </c>
      <c r="T54" t="n">
        <v>3024865</v>
      </c>
      <c r="U54" t="n">
        <v>2108301</v>
      </c>
      <c r="V54" t="n">
        <v>932449</v>
      </c>
      <c r="W54" t="n">
        <v>259299</v>
      </c>
      <c r="X54" t="n">
        <v>38151</v>
      </c>
    </row>
    <row r="55" ht="15" customHeight="1">
      <c r="A55" t="n">
        <v>2011</v>
      </c>
      <c r="B55" t="n">
        <v>124742721</v>
      </c>
      <c r="C55" t="n">
        <v>1463677</v>
      </c>
      <c r="D55" t="n">
        <v>5940359</v>
      </c>
      <c r="E55" t="n">
        <v>7551757</v>
      </c>
      <c r="F55" t="n">
        <v>7701080</v>
      </c>
      <c r="G55" t="n">
        <v>7975711</v>
      </c>
      <c r="H55" t="n">
        <v>8198494</v>
      </c>
      <c r="I55" t="n">
        <v>8016206</v>
      </c>
      <c r="J55" t="n">
        <v>7761947</v>
      </c>
      <c r="K55" t="n">
        <v>7478229</v>
      </c>
      <c r="L55" t="n">
        <v>8217568</v>
      </c>
      <c r="M55" t="n">
        <v>8862663</v>
      </c>
      <c r="N55" t="n">
        <v>9246045</v>
      </c>
      <c r="O55" t="n">
        <v>8508647</v>
      </c>
      <c r="P55" t="n">
        <v>7692554</v>
      </c>
      <c r="Q55" t="n">
        <v>5739754</v>
      </c>
      <c r="R55" t="n">
        <v>4408988</v>
      </c>
      <c r="S55" t="n">
        <v>3558997</v>
      </c>
      <c r="T55" t="n">
        <v>3020565</v>
      </c>
      <c r="U55" t="n">
        <v>2113933</v>
      </c>
      <c r="V55" t="n">
        <v>976635</v>
      </c>
      <c r="W55" t="n">
        <v>268715</v>
      </c>
      <c r="X55" t="n">
        <v>40197</v>
      </c>
    </row>
    <row r="56" ht="15" customHeight="1">
      <c r="A56" t="n">
        <v>2012</v>
      </c>
      <c r="B56" t="n">
        <v>125269564</v>
      </c>
      <c r="C56" t="n">
        <v>1444435</v>
      </c>
      <c r="D56" t="n">
        <v>5884695</v>
      </c>
      <c r="E56" t="n">
        <v>7578019</v>
      </c>
      <c r="F56" t="n">
        <v>7675985</v>
      </c>
      <c r="G56" t="n">
        <v>7880357</v>
      </c>
      <c r="H56" t="n">
        <v>8295683</v>
      </c>
      <c r="I56" t="n">
        <v>8008632</v>
      </c>
      <c r="J56" t="n">
        <v>7884217</v>
      </c>
      <c r="K56" t="n">
        <v>7407546</v>
      </c>
      <c r="L56" t="n">
        <v>8165550</v>
      </c>
      <c r="M56" t="n">
        <v>8626750</v>
      </c>
      <c r="N56" t="n">
        <v>9226498</v>
      </c>
      <c r="O56" t="n">
        <v>8692742</v>
      </c>
      <c r="P56" t="n">
        <v>7647370</v>
      </c>
      <c r="Q56" t="n">
        <v>6224307</v>
      </c>
      <c r="R56" t="n">
        <v>4584451</v>
      </c>
      <c r="S56" t="n">
        <v>3584479</v>
      </c>
      <c r="T56" t="n">
        <v>2991162</v>
      </c>
      <c r="U56" t="n">
        <v>2123531</v>
      </c>
      <c r="V56" t="n">
        <v>1022295</v>
      </c>
      <c r="W56" t="n">
        <v>278427</v>
      </c>
      <c r="X56" t="n">
        <v>42433</v>
      </c>
    </row>
    <row r="57" ht="15" customHeight="1">
      <c r="A57" t="n">
        <v>2013</v>
      </c>
      <c r="B57" t="n">
        <v>125757646</v>
      </c>
      <c r="C57" t="n">
        <v>1439910</v>
      </c>
      <c r="D57" t="n">
        <v>5825929</v>
      </c>
      <c r="E57" t="n">
        <v>7584006</v>
      </c>
      <c r="F57" t="n">
        <v>7663160</v>
      </c>
      <c r="G57" t="n">
        <v>7819443</v>
      </c>
      <c r="H57" t="n">
        <v>8326706</v>
      </c>
      <c r="I57" t="n">
        <v>8027302</v>
      </c>
      <c r="J57" t="n">
        <v>7993953</v>
      </c>
      <c r="K57" t="n">
        <v>7431576</v>
      </c>
      <c r="L57" t="n">
        <v>8057381</v>
      </c>
      <c r="M57" t="n">
        <v>8385781</v>
      </c>
      <c r="N57" t="n">
        <v>9183353</v>
      </c>
      <c r="O57" t="n">
        <v>8833407</v>
      </c>
      <c r="P57" t="n">
        <v>7754667</v>
      </c>
      <c r="Q57" t="n">
        <v>6466219</v>
      </c>
      <c r="R57" t="n">
        <v>4852667</v>
      </c>
      <c r="S57" t="n">
        <v>3653226</v>
      </c>
      <c r="T57" t="n">
        <v>2949831</v>
      </c>
      <c r="U57" t="n">
        <v>2125155</v>
      </c>
      <c r="V57" t="n">
        <v>1048520</v>
      </c>
      <c r="W57" t="n">
        <v>290677</v>
      </c>
      <c r="X57" t="n">
        <v>44777</v>
      </c>
    </row>
    <row r="58" ht="15" customHeight="1">
      <c r="A58" t="n">
        <v>2014</v>
      </c>
      <c r="B58" t="n">
        <v>126475145</v>
      </c>
      <c r="C58" t="n">
        <v>1439284</v>
      </c>
      <c r="D58" t="n">
        <v>5816178</v>
      </c>
      <c r="E58" t="n">
        <v>7540584</v>
      </c>
      <c r="F58" t="n">
        <v>7662909</v>
      </c>
      <c r="G58" t="n">
        <v>7789929</v>
      </c>
      <c r="H58" t="n">
        <v>8339219</v>
      </c>
      <c r="I58" t="n">
        <v>8125018</v>
      </c>
      <c r="J58" t="n">
        <v>8079293</v>
      </c>
      <c r="K58" t="n">
        <v>7530519</v>
      </c>
      <c r="L58" t="n">
        <v>7913546</v>
      </c>
      <c r="M58" t="n">
        <v>8214527</v>
      </c>
      <c r="N58" t="n">
        <v>9147034</v>
      </c>
      <c r="O58" t="n">
        <v>8924861</v>
      </c>
      <c r="P58" t="n">
        <v>7924066</v>
      </c>
      <c r="Q58" t="n">
        <v>6751189</v>
      </c>
      <c r="R58" t="n">
        <v>5053594</v>
      </c>
      <c r="S58" t="n">
        <v>3751041</v>
      </c>
      <c r="T58" t="n">
        <v>2916001</v>
      </c>
      <c r="U58" t="n">
        <v>2116771</v>
      </c>
      <c r="V58" t="n">
        <v>1088225</v>
      </c>
      <c r="W58" t="n">
        <v>303015</v>
      </c>
      <c r="X58" t="n">
        <v>48342</v>
      </c>
    </row>
    <row r="59" ht="15" customHeight="1">
      <c r="A59" t="n">
        <v>2015</v>
      </c>
      <c r="B59" t="n">
        <v>127072231</v>
      </c>
      <c r="C59" t="n">
        <v>1450087</v>
      </c>
      <c r="D59" t="n">
        <v>5807007</v>
      </c>
      <c r="E59" t="n">
        <v>7507662</v>
      </c>
      <c r="F59" t="n">
        <v>7633735</v>
      </c>
      <c r="G59" t="n">
        <v>7794097</v>
      </c>
      <c r="H59" t="n">
        <v>8248965</v>
      </c>
      <c r="I59" t="n">
        <v>8233399</v>
      </c>
      <c r="J59" t="n">
        <v>8110213</v>
      </c>
      <c r="K59" t="n">
        <v>7671006</v>
      </c>
      <c r="L59" t="n">
        <v>7723915</v>
      </c>
      <c r="M59" t="n">
        <v>8161973</v>
      </c>
      <c r="N59" t="n">
        <v>9011406</v>
      </c>
      <c r="O59" t="n">
        <v>9006380</v>
      </c>
      <c r="P59" t="n">
        <v>8119984</v>
      </c>
      <c r="Q59" t="n">
        <v>7045112</v>
      </c>
      <c r="R59" t="n">
        <v>5221841</v>
      </c>
      <c r="S59" t="n">
        <v>3824307</v>
      </c>
      <c r="T59" t="n">
        <v>2909531</v>
      </c>
      <c r="U59" t="n">
        <v>2112113</v>
      </c>
      <c r="V59" t="n">
        <v>1109471</v>
      </c>
      <c r="W59" t="n">
        <v>319095</v>
      </c>
      <c r="X59" t="n">
        <v>50932</v>
      </c>
    </row>
    <row r="60">
      <c r="A60" t="n">
        <v>2016</v>
      </c>
      <c r="B60" t="n">
        <v>127500552</v>
      </c>
      <c r="C60" t="n">
        <v>1445970</v>
      </c>
      <c r="D60" t="n">
        <v>5805359</v>
      </c>
      <c r="E60" t="n">
        <v>7476535</v>
      </c>
      <c r="F60" t="n">
        <v>7621327</v>
      </c>
      <c r="G60" t="n">
        <v>7793945</v>
      </c>
      <c r="H60" t="n">
        <v>8118673</v>
      </c>
      <c r="I60" t="n">
        <v>8344796</v>
      </c>
      <c r="J60" t="n">
        <v>8120693</v>
      </c>
      <c r="K60" t="n">
        <v>7813961</v>
      </c>
      <c r="L60" t="n">
        <v>7490656</v>
      </c>
      <c r="M60" t="n">
        <v>8180030</v>
      </c>
      <c r="N60" t="n">
        <v>8757924</v>
      </c>
      <c r="O60" t="n">
        <v>9065876</v>
      </c>
      <c r="P60" t="n">
        <v>8272310</v>
      </c>
      <c r="Q60" t="n">
        <v>7364678</v>
      </c>
      <c r="R60" t="n">
        <v>5353730</v>
      </c>
      <c r="S60" t="n">
        <v>3931462</v>
      </c>
      <c r="T60" t="n">
        <v>2918111</v>
      </c>
      <c r="U60" t="n">
        <v>2108197</v>
      </c>
      <c r="V60" t="n">
        <v>1121559</v>
      </c>
      <c r="W60" t="n">
        <v>340474</v>
      </c>
      <c r="X60" t="n">
        <v>54286</v>
      </c>
    </row>
    <row r="61">
      <c r="A61" t="n">
        <v>2017</v>
      </c>
      <c r="B61" t="n">
        <v>128063606</v>
      </c>
      <c r="C61" t="n">
        <v>1436267</v>
      </c>
      <c r="D61" t="n">
        <v>5815227</v>
      </c>
      <c r="E61" t="n">
        <v>7415657</v>
      </c>
      <c r="F61" t="n">
        <v>7654609</v>
      </c>
      <c r="G61" t="n">
        <v>7780091</v>
      </c>
      <c r="H61" t="n">
        <v>8021432</v>
      </c>
      <c r="I61" t="n">
        <v>8445926</v>
      </c>
      <c r="J61" t="n">
        <v>8130499</v>
      </c>
      <c r="K61" t="n">
        <v>7955561</v>
      </c>
      <c r="L61" t="n">
        <v>7437062</v>
      </c>
      <c r="M61" t="n">
        <v>8138169</v>
      </c>
      <c r="N61" t="n">
        <v>8529970</v>
      </c>
      <c r="O61" t="n">
        <v>9044115</v>
      </c>
      <c r="P61" t="n">
        <v>8448908</v>
      </c>
      <c r="Q61" t="n">
        <v>7324656</v>
      </c>
      <c r="R61" t="n">
        <v>5814830</v>
      </c>
      <c r="S61" t="n">
        <v>4092528</v>
      </c>
      <c r="T61" t="n">
        <v>2942426</v>
      </c>
      <c r="U61" t="n">
        <v>2089518</v>
      </c>
      <c r="V61" t="n">
        <v>1131244</v>
      </c>
      <c r="W61" t="n">
        <v>358604</v>
      </c>
      <c r="X61" t="n">
        <v>56307</v>
      </c>
    </row>
    <row r="62">
      <c r="A62" t="n">
        <v>2018</v>
      </c>
      <c r="B62" t="n">
        <v>128380011</v>
      </c>
      <c r="C62" t="n">
        <v>1403527</v>
      </c>
      <c r="D62" t="n">
        <v>5797840</v>
      </c>
      <c r="E62" t="n">
        <v>7364478</v>
      </c>
      <c r="F62" t="n">
        <v>7666665</v>
      </c>
      <c r="G62" t="n">
        <v>7769275</v>
      </c>
      <c r="H62" t="n">
        <v>7956080</v>
      </c>
      <c r="I62" t="n">
        <v>8468894</v>
      </c>
      <c r="J62" t="n">
        <v>8142671</v>
      </c>
      <c r="K62" t="n">
        <v>8060580</v>
      </c>
      <c r="L62" t="n">
        <v>7452559</v>
      </c>
      <c r="M62" t="n">
        <v>8019514</v>
      </c>
      <c r="N62" t="n">
        <v>8282823</v>
      </c>
      <c r="O62" t="n">
        <v>8987592</v>
      </c>
      <c r="P62" t="n">
        <v>8565596</v>
      </c>
      <c r="Q62" t="n">
        <v>7420270</v>
      </c>
      <c r="R62" t="n">
        <v>6037363</v>
      </c>
      <c r="S62" t="n">
        <v>4337356</v>
      </c>
      <c r="T62" t="n">
        <v>3006298</v>
      </c>
      <c r="U62" t="n">
        <v>2068362</v>
      </c>
      <c r="V62" t="n">
        <v>1140072</v>
      </c>
      <c r="W62" t="n">
        <v>371867</v>
      </c>
      <c r="X62" t="n">
        <v>60329</v>
      </c>
    </row>
    <row r="63">
      <c r="A63" t="n">
        <v>2019</v>
      </c>
      <c r="B63" t="n">
        <v>128624164</v>
      </c>
      <c r="C63" t="n">
        <v>1385298</v>
      </c>
      <c r="D63" t="n">
        <v>5762650</v>
      </c>
      <c r="E63" t="n">
        <v>7372883</v>
      </c>
      <c r="F63" t="n">
        <v>7613073</v>
      </c>
      <c r="G63" t="n">
        <v>7754247</v>
      </c>
      <c r="H63" t="n">
        <v>7896827</v>
      </c>
      <c r="I63" t="n">
        <v>8439819</v>
      </c>
      <c r="J63" t="n">
        <v>8200757</v>
      </c>
      <c r="K63" t="n">
        <v>8111654</v>
      </c>
      <c r="L63" t="n">
        <v>7512771</v>
      </c>
      <c r="M63" t="n">
        <v>7843954</v>
      </c>
      <c r="N63" t="n">
        <v>8083996</v>
      </c>
      <c r="O63" t="n">
        <v>8928835</v>
      </c>
      <c r="P63" t="n">
        <v>8631512</v>
      </c>
      <c r="Q63" t="n">
        <v>7565704</v>
      </c>
      <c r="R63" t="n">
        <v>6290097</v>
      </c>
      <c r="S63" t="n">
        <v>4509789</v>
      </c>
      <c r="T63" t="n">
        <v>3084052</v>
      </c>
      <c r="U63" t="n">
        <v>2047726</v>
      </c>
      <c r="V63" t="n">
        <v>1138436</v>
      </c>
      <c r="W63" t="n">
        <v>386136</v>
      </c>
      <c r="X63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FH30"/>
  <sheetViews>
    <sheetView workbookViewId="0">
      <selection activeCell="B2" sqref="B2:EU2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6" min="1" max="1"/>
    <col width="10.140625" customWidth="1" style="26" min="2" max="135"/>
    <col width="13.42578125" customWidth="1" style="26" min="136" max="16384"/>
  </cols>
  <sheetData>
    <row r="1" ht="50.1" customHeight="1">
      <c r="A1" s="172" t="inlineStr">
        <is>
          <t>AGE_AT_DEATH</t>
        </is>
      </c>
      <c r="B1" s="173" t="n">
        <v>1856</v>
      </c>
      <c r="C1" s="173" t="n">
        <v>1857</v>
      </c>
      <c r="D1" s="173" t="n">
        <v>1858</v>
      </c>
      <c r="E1" s="173" t="n">
        <v>1859</v>
      </c>
      <c r="F1" s="173" t="n">
        <v>1860</v>
      </c>
      <c r="G1" s="173" t="n">
        <v>1861</v>
      </c>
      <c r="H1" s="173" t="n">
        <v>1862</v>
      </c>
      <c r="I1" s="173" t="n">
        <v>1863</v>
      </c>
      <c r="J1" s="173" t="n">
        <v>1864</v>
      </c>
      <c r="K1" s="173" t="n">
        <v>1865</v>
      </c>
      <c r="L1" s="173" t="n">
        <v>1866</v>
      </c>
      <c r="M1" s="173" t="n">
        <v>1867</v>
      </c>
      <c r="N1" s="173" t="n">
        <v>1868</v>
      </c>
      <c r="O1" s="173" t="n">
        <v>1869</v>
      </c>
      <c r="P1" s="173" t="n">
        <v>1870</v>
      </c>
      <c r="Q1" s="173" t="n">
        <v>1871</v>
      </c>
      <c r="R1" s="173" t="n">
        <v>1872</v>
      </c>
      <c r="S1" s="173" t="n">
        <v>1873</v>
      </c>
      <c r="T1" s="173" t="n">
        <v>1874</v>
      </c>
      <c r="U1" s="173" t="n">
        <v>1875</v>
      </c>
      <c r="V1" s="173" t="n">
        <v>1876</v>
      </c>
      <c r="W1" s="173" t="n">
        <v>1877</v>
      </c>
      <c r="X1" s="173" t="n">
        <v>1878</v>
      </c>
      <c r="Y1" s="173" t="n">
        <v>1879</v>
      </c>
      <c r="Z1" s="173" t="n">
        <v>1880</v>
      </c>
      <c r="AA1" s="173" t="n">
        <v>1881</v>
      </c>
      <c r="AB1" s="173" t="n">
        <v>1882</v>
      </c>
      <c r="AC1" s="173" t="n">
        <v>1883</v>
      </c>
      <c r="AD1" s="173" t="n">
        <v>1884</v>
      </c>
      <c r="AE1" s="173" t="n">
        <v>1885</v>
      </c>
      <c r="AF1" s="173" t="n">
        <v>1886</v>
      </c>
      <c r="AG1" s="173" t="n">
        <v>1887</v>
      </c>
      <c r="AH1" s="173" t="n">
        <v>1888</v>
      </c>
      <c r="AI1" s="173" t="n">
        <v>1889</v>
      </c>
      <c r="AJ1" s="173" t="n">
        <v>1890</v>
      </c>
      <c r="AK1" s="173" t="n">
        <v>1891</v>
      </c>
      <c r="AL1" s="173" t="n">
        <v>1892</v>
      </c>
      <c r="AM1" s="173" t="n">
        <v>1893</v>
      </c>
      <c r="AN1" s="173" t="n">
        <v>1894</v>
      </c>
      <c r="AO1" s="173" t="n">
        <v>1895</v>
      </c>
      <c r="AP1" s="173" t="n">
        <v>1896</v>
      </c>
      <c r="AQ1" s="173" t="n">
        <v>1897</v>
      </c>
      <c r="AR1" s="173" t="n">
        <v>1898</v>
      </c>
      <c r="AS1" s="173" t="n">
        <v>1899</v>
      </c>
      <c r="AT1" s="173" t="n">
        <v>1900</v>
      </c>
      <c r="AU1" s="173" t="n">
        <v>1901</v>
      </c>
      <c r="AV1" s="173" t="n">
        <v>1902</v>
      </c>
      <c r="AW1" s="173" t="n">
        <v>1903</v>
      </c>
      <c r="AX1" s="173" t="n">
        <v>1904</v>
      </c>
      <c r="AY1" s="173" t="n">
        <v>1905</v>
      </c>
      <c r="AZ1" s="173" t="n">
        <v>1906</v>
      </c>
      <c r="BA1" s="173" t="n">
        <v>1907</v>
      </c>
      <c r="BB1" s="173" t="n">
        <v>1908</v>
      </c>
      <c r="BC1" s="173" t="n">
        <v>1909</v>
      </c>
      <c r="BD1" s="173" t="n">
        <v>1910</v>
      </c>
      <c r="BE1" s="173" t="n">
        <v>1911</v>
      </c>
      <c r="BF1" s="173" t="n">
        <v>1912</v>
      </c>
      <c r="BG1" s="173" t="n">
        <v>1913</v>
      </c>
      <c r="BH1" s="173" t="n">
        <v>1914</v>
      </c>
      <c r="BI1" s="173" t="n">
        <v>1915</v>
      </c>
      <c r="BJ1" s="173" t="n">
        <v>1916</v>
      </c>
      <c r="BK1" s="173" t="n">
        <v>1917</v>
      </c>
      <c r="BL1" s="173" t="n">
        <v>1918</v>
      </c>
      <c r="BM1" s="173" t="n">
        <v>1919</v>
      </c>
      <c r="BN1" s="173" t="n">
        <v>1920</v>
      </c>
      <c r="BO1" s="173" t="n">
        <v>1921</v>
      </c>
      <c r="BP1" s="173" t="n">
        <v>1922</v>
      </c>
      <c r="BQ1" s="173" t="n">
        <v>1923</v>
      </c>
      <c r="BR1" s="173" t="n">
        <v>1924</v>
      </c>
      <c r="BS1" s="173" t="n">
        <v>1925</v>
      </c>
      <c r="BT1" s="173" t="n">
        <v>1926</v>
      </c>
      <c r="BU1" s="173" t="n">
        <v>1927</v>
      </c>
      <c r="BV1" s="173" t="n">
        <v>1928</v>
      </c>
      <c r="BW1" s="173" t="n">
        <v>1929</v>
      </c>
      <c r="BX1" s="173" t="n">
        <v>1930</v>
      </c>
      <c r="BY1" s="173" t="n">
        <v>1931</v>
      </c>
      <c r="BZ1" s="173" t="n">
        <v>1932</v>
      </c>
      <c r="CA1" s="173" t="n">
        <v>1933</v>
      </c>
      <c r="CB1" s="173" t="n">
        <v>1934</v>
      </c>
      <c r="CC1" s="173" t="n">
        <v>1935</v>
      </c>
      <c r="CD1" s="173" t="n">
        <v>1936</v>
      </c>
      <c r="CE1" s="173" t="n">
        <v>1937</v>
      </c>
      <c r="CF1" s="173" t="n">
        <v>1938</v>
      </c>
      <c r="CG1" s="173" t="n">
        <v>1939</v>
      </c>
      <c r="CH1" s="173" t="n">
        <v>1940</v>
      </c>
      <c r="CI1" s="173" t="n">
        <v>1941</v>
      </c>
      <c r="CJ1" s="173" t="n">
        <v>1942</v>
      </c>
      <c r="CK1" s="173" t="n">
        <v>1943</v>
      </c>
      <c r="CL1" s="173" t="n">
        <v>1944</v>
      </c>
      <c r="CM1" s="173" t="n">
        <v>1945</v>
      </c>
      <c r="CN1" s="173" t="n">
        <v>1946</v>
      </c>
      <c r="CO1" s="173" t="n">
        <v>1947</v>
      </c>
      <c r="CP1" s="173" t="n">
        <v>1948</v>
      </c>
      <c r="CQ1" s="173" t="n">
        <v>1949</v>
      </c>
      <c r="CR1" s="173" t="n">
        <v>1950</v>
      </c>
      <c r="CS1" s="173" t="n">
        <v>1951</v>
      </c>
      <c r="CT1" s="173" t="n">
        <v>1952</v>
      </c>
      <c r="CU1" s="173" t="n">
        <v>1953</v>
      </c>
      <c r="CV1" s="173" t="n">
        <v>1954</v>
      </c>
      <c r="CW1" s="173" t="n">
        <v>1955</v>
      </c>
      <c r="CX1" s="173" t="n">
        <v>1956</v>
      </c>
      <c r="CY1" s="173" t="n">
        <v>1957</v>
      </c>
      <c r="CZ1" s="173" t="n">
        <v>1958</v>
      </c>
      <c r="DA1" s="173" t="n">
        <v>1959</v>
      </c>
      <c r="DB1" s="173" t="n">
        <v>1960</v>
      </c>
      <c r="DC1" s="173" t="n">
        <v>1961</v>
      </c>
      <c r="DD1" s="173" t="n">
        <v>1962</v>
      </c>
      <c r="DE1" s="173" t="n">
        <v>1963</v>
      </c>
      <c r="DF1" s="173" t="n">
        <v>1964</v>
      </c>
      <c r="DG1" s="173" t="n">
        <v>1965</v>
      </c>
      <c r="DH1" s="173" t="n">
        <v>1966</v>
      </c>
      <c r="DI1" s="173" t="n">
        <v>1967</v>
      </c>
      <c r="DJ1" s="173" t="n">
        <v>1968</v>
      </c>
      <c r="DK1" s="173" t="n">
        <v>1969</v>
      </c>
      <c r="DL1" s="173" t="n">
        <v>1970</v>
      </c>
      <c r="DM1" s="173" t="n">
        <v>1971</v>
      </c>
      <c r="DN1" s="173" t="n">
        <v>1972</v>
      </c>
      <c r="DO1" s="173" t="n">
        <v>1973</v>
      </c>
      <c r="DP1" s="173" t="n">
        <v>1974</v>
      </c>
      <c r="DQ1" s="173" t="n">
        <v>1975</v>
      </c>
      <c r="DR1" s="173" t="n">
        <v>1976</v>
      </c>
      <c r="DS1" s="173" t="n">
        <v>1977</v>
      </c>
      <c r="DT1" s="173" t="n">
        <v>1978</v>
      </c>
      <c r="DU1" s="173" t="n">
        <v>1979</v>
      </c>
      <c r="DV1" s="173" t="n">
        <v>1980</v>
      </c>
      <c r="DW1" s="173" t="n">
        <v>1981</v>
      </c>
      <c r="DX1" s="173" t="n">
        <v>1982</v>
      </c>
      <c r="DY1" s="173" t="n">
        <v>1983</v>
      </c>
      <c r="DZ1" s="173" t="n">
        <v>1984</v>
      </c>
      <c r="EA1" s="173" t="n">
        <v>1985</v>
      </c>
      <c r="EB1" s="173" t="n">
        <v>1986</v>
      </c>
      <c r="EC1" s="173" t="n">
        <v>1987</v>
      </c>
      <c r="ED1" s="173" t="n">
        <v>1988</v>
      </c>
      <c r="EE1" s="173" t="n">
        <v>1989</v>
      </c>
      <c r="EF1" s="174" t="n">
        <v>1990</v>
      </c>
      <c r="EG1" s="174" t="n">
        <v>1991</v>
      </c>
      <c r="EH1" s="174" t="n">
        <v>1992</v>
      </c>
      <c r="EI1" s="174" t="n">
        <v>1993</v>
      </c>
      <c r="EJ1" s="174" t="n">
        <v>1994</v>
      </c>
      <c r="EK1" s="174" t="n">
        <v>1995</v>
      </c>
      <c r="EL1" s="174" t="n">
        <v>1996</v>
      </c>
      <c r="EM1" s="174" t="n">
        <v>1997</v>
      </c>
      <c r="EN1" s="174" t="n">
        <v>1998</v>
      </c>
      <c r="EO1" s="174" t="n">
        <v>1999</v>
      </c>
      <c r="EP1" s="174" t="n">
        <v>2000</v>
      </c>
      <c r="EQ1" s="174" t="n">
        <v>2001</v>
      </c>
      <c r="ER1" s="174" t="n">
        <v>2002</v>
      </c>
      <c r="ES1" s="174" t="n">
        <v>2003</v>
      </c>
      <c r="ET1" s="174" t="n">
        <v>2004</v>
      </c>
      <c r="EU1" s="174" t="n">
        <v>2005</v>
      </c>
      <c r="EV1" s="174" t="n">
        <v>2006</v>
      </c>
      <c r="EW1" s="174" t="n">
        <v>2007</v>
      </c>
      <c r="EX1" s="174" t="n">
        <v>2008</v>
      </c>
      <c r="EY1" s="174" t="n">
        <v>2009</v>
      </c>
      <c r="EZ1" s="174" t="n">
        <v>2010</v>
      </c>
      <c r="FA1" s="174" t="n">
        <v>2011</v>
      </c>
      <c r="FB1" s="174" t="n">
        <v>2012</v>
      </c>
      <c r="FC1" s="174" t="n">
        <v>2013</v>
      </c>
      <c r="FD1" s="174" t="n">
        <v>2014</v>
      </c>
      <c r="FE1" s="174" t="n">
        <v>2015</v>
      </c>
      <c r="FF1" s="174" t="n">
        <v>2016</v>
      </c>
      <c r="FG1" s="174" t="n">
        <v>2018</v>
      </c>
    </row>
    <row r="2" ht="17.1" customHeight="1">
      <c r="A2" s="169" t="n">
        <v>0.5</v>
      </c>
      <c r="B2" s="131" t="inlineStr"/>
      <c r="C2" s="131" t="inlineStr"/>
      <c r="D2" s="131" t="inlineStr"/>
      <c r="E2" s="131" t="inlineStr"/>
      <c r="F2" s="131" t="inlineStr"/>
      <c r="G2" s="131" t="inlineStr"/>
      <c r="H2" s="131" t="inlineStr"/>
      <c r="I2" s="131" t="inlineStr"/>
      <c r="J2" s="131" t="inlineStr"/>
      <c r="K2" s="131" t="inlineStr"/>
      <c r="L2" s="131" t="inlineStr"/>
      <c r="M2" s="131" t="inlineStr"/>
      <c r="N2" s="131" t="inlineStr"/>
      <c r="O2" s="131" t="inlineStr"/>
      <c r="P2" s="131" t="inlineStr"/>
      <c r="Q2" s="131" t="inlineStr"/>
      <c r="R2" s="131" t="inlineStr"/>
      <c r="S2" s="131" t="inlineStr"/>
      <c r="T2" s="131" t="inlineStr"/>
      <c r="U2" s="131" t="inlineStr"/>
      <c r="V2" s="131" t="inlineStr"/>
      <c r="W2" s="131" t="inlineStr"/>
      <c r="X2" s="131" t="inlineStr"/>
      <c r="Y2" s="131" t="inlineStr"/>
      <c r="Z2" s="131" t="inlineStr"/>
      <c r="AA2" s="131" t="inlineStr"/>
      <c r="AB2" s="131" t="inlineStr"/>
      <c r="AC2" s="131" t="inlineStr"/>
      <c r="AD2" s="131" t="inlineStr"/>
      <c r="AE2" s="131" t="inlineStr"/>
      <c r="AF2" s="131" t="inlineStr"/>
      <c r="AG2" s="131" t="inlineStr"/>
      <c r="AH2" s="131" t="inlineStr"/>
      <c r="AI2" s="131" t="inlineStr"/>
      <c r="AJ2" s="131" t="inlineStr"/>
      <c r="AK2" s="131" t="inlineStr"/>
      <c r="AL2" s="131" t="inlineStr"/>
      <c r="AM2" s="131" t="inlineStr"/>
      <c r="AN2" s="131" t="inlineStr"/>
      <c r="AO2" s="131" t="inlineStr"/>
      <c r="AP2" s="131" t="inlineStr"/>
      <c r="AQ2" s="131" t="inlineStr"/>
      <c r="AR2" s="131" t="inlineStr"/>
      <c r="AS2" s="132" t="inlineStr"/>
      <c r="AT2" s="132" t="inlineStr"/>
      <c r="AU2" s="132" t="inlineStr"/>
      <c r="AV2" s="132" t="inlineStr"/>
      <c r="AW2" s="132" t="inlineStr"/>
      <c r="AX2" s="132" t="inlineStr"/>
      <c r="AY2" s="132" t="inlineStr"/>
      <c r="AZ2" s="132" t="inlineStr"/>
      <c r="BA2" s="132" t="inlineStr"/>
      <c r="BB2" s="132" t="inlineStr"/>
      <c r="BC2" s="132" t="inlineStr"/>
      <c r="BD2" s="132" t="inlineStr"/>
      <c r="BE2" s="132" t="inlineStr"/>
      <c r="BF2" s="132" t="inlineStr"/>
      <c r="BG2" s="132" t="inlineStr"/>
      <c r="BH2" s="132" t="inlineStr"/>
      <c r="BI2" s="132" t="inlineStr"/>
      <c r="BJ2" s="132" t="inlineStr"/>
      <c r="BK2" s="132" t="inlineStr"/>
      <c r="BL2" s="132" t="inlineStr"/>
      <c r="BM2" s="132" t="inlineStr"/>
      <c r="BN2" s="132" t="inlineStr"/>
      <c r="BO2" s="132" t="inlineStr"/>
      <c r="BP2" s="132" t="inlineStr"/>
      <c r="BQ2" s="132" t="inlineStr"/>
      <c r="BR2" s="132" t="inlineStr"/>
      <c r="BS2" s="132" t="inlineStr"/>
      <c r="BT2" s="132" t="inlineStr"/>
      <c r="BU2" s="132" t="inlineStr"/>
      <c r="BV2" s="132" t="inlineStr"/>
      <c r="BW2" s="132" t="inlineStr"/>
      <c r="BX2" s="132" t="inlineStr"/>
      <c r="BY2" s="132" t="inlineStr"/>
      <c r="BZ2" s="132" t="inlineStr"/>
      <c r="CA2" s="132" t="inlineStr"/>
      <c r="CB2" s="132" t="inlineStr"/>
      <c r="CC2" s="132" t="inlineStr"/>
      <c r="CD2" s="132" t="inlineStr"/>
      <c r="CE2" s="132" t="inlineStr"/>
      <c r="CF2" s="132" t="inlineStr"/>
      <c r="CG2" s="132" t="inlineStr"/>
      <c r="CH2" s="132" t="inlineStr"/>
      <c r="CI2" s="132" t="inlineStr"/>
      <c r="CJ2" s="132" t="inlineStr"/>
      <c r="CK2" s="132" t="inlineStr"/>
      <c r="CL2" s="132" t="inlineStr"/>
      <c r="CM2" s="132" t="inlineStr"/>
      <c r="CN2" s="132" t="inlineStr"/>
      <c r="CO2" s="132" t="inlineStr"/>
      <c r="CP2" s="132" t="inlineStr"/>
      <c r="CQ2" s="132" t="inlineStr"/>
      <c r="CR2" s="132" t="inlineStr"/>
      <c r="CS2" s="132" t="inlineStr"/>
      <c r="CT2" s="132" t="inlineStr"/>
      <c r="CU2" s="132" t="inlineStr"/>
      <c r="CV2" s="132" t="inlineStr"/>
      <c r="CW2" s="132" t="inlineStr"/>
      <c r="CX2" s="132" t="inlineStr"/>
      <c r="CY2" s="132" t="n">
        <v>0</v>
      </c>
      <c r="CZ2" s="132" t="n">
        <v>0</v>
      </c>
      <c r="DA2" s="132" t="n">
        <v>0</v>
      </c>
      <c r="DB2" s="132" t="n">
        <v>0</v>
      </c>
      <c r="DC2" s="132" t="n">
        <v>0</v>
      </c>
      <c r="DD2" s="132" t="n">
        <v>0</v>
      </c>
      <c r="DE2" s="132" t="n">
        <v>0</v>
      </c>
      <c r="DF2" s="132" t="n">
        <v>0</v>
      </c>
      <c r="DG2" s="132" t="n">
        <v>0</v>
      </c>
      <c r="DH2" s="132" t="n">
        <v>0</v>
      </c>
      <c r="DI2" s="132" t="n">
        <v>0</v>
      </c>
      <c r="DJ2" s="132" t="n">
        <v>0</v>
      </c>
      <c r="DK2" s="132" t="n">
        <v>0</v>
      </c>
      <c r="DL2" s="132" t="n">
        <v>0</v>
      </c>
      <c r="DM2" s="132" t="n">
        <v>0</v>
      </c>
      <c r="DN2" s="132" t="n">
        <v>0</v>
      </c>
      <c r="DO2" s="132" t="n">
        <v>0</v>
      </c>
      <c r="DP2" s="132" t="n">
        <v>0</v>
      </c>
      <c r="DQ2" s="132" t="n">
        <v>0</v>
      </c>
      <c r="DR2" s="132" t="n">
        <v>0</v>
      </c>
      <c r="DS2" s="132" t="n">
        <v>0</v>
      </c>
      <c r="DT2" s="132" t="n">
        <v>0</v>
      </c>
      <c r="DU2" s="132" t="n">
        <v>0</v>
      </c>
      <c r="DV2" s="132" t="n">
        <v>0</v>
      </c>
      <c r="DW2" s="132" t="n">
        <v>0</v>
      </c>
      <c r="DX2" s="132" t="n">
        <v>0</v>
      </c>
      <c r="DY2" s="132" t="n">
        <v>0</v>
      </c>
      <c r="DZ2" s="132" t="n">
        <v>0</v>
      </c>
      <c r="EA2" s="132" t="n">
        <v>0</v>
      </c>
      <c r="EB2" s="132" t="n">
        <v>0</v>
      </c>
      <c r="EC2" s="132" t="n">
        <v>0</v>
      </c>
      <c r="ED2" s="132" t="n">
        <v>0</v>
      </c>
      <c r="EE2" s="132" t="n">
        <v>0</v>
      </c>
      <c r="EF2" s="132" t="n">
        <v>0</v>
      </c>
      <c r="EG2" s="26" t="n">
        <v>0</v>
      </c>
      <c r="EH2" s="26" t="n">
        <v>0</v>
      </c>
      <c r="EI2" s="26" t="n">
        <v>0</v>
      </c>
      <c r="EJ2" s="26" t="n">
        <v>0</v>
      </c>
      <c r="EK2" s="26" t="n">
        <v>0</v>
      </c>
      <c r="EL2" s="26" t="n">
        <v>0</v>
      </c>
      <c r="EM2" s="26" t="n">
        <v>0</v>
      </c>
      <c r="EN2" s="26" t="n">
        <v>0</v>
      </c>
      <c r="EO2" s="26" t="n">
        <v>0</v>
      </c>
      <c r="EP2" s="26" t="n">
        <v>0</v>
      </c>
      <c r="EQ2" s="26" t="n">
        <v>0</v>
      </c>
      <c r="ER2" s="26" t="n">
        <v>0</v>
      </c>
      <c r="ES2" s="26" t="n">
        <v>0</v>
      </c>
      <c r="ET2" s="26" t="n">
        <v>0</v>
      </c>
      <c r="EU2" s="26" t="n">
        <v>0</v>
      </c>
      <c r="EV2" t="n">
        <v>0</v>
      </c>
      <c r="EW2" t="n">
        <v>0</v>
      </c>
      <c r="EZ2" t="n">
        <v>6.864463905962335e-07</v>
      </c>
      <c r="FA2" t="n">
        <v>0</v>
      </c>
      <c r="FB2" t="n">
        <v>0</v>
      </c>
      <c r="FC2" t="n">
        <v>0</v>
      </c>
      <c r="FD2" t="n">
        <v>0</v>
      </c>
      <c r="FE2" t="n">
        <v>0</v>
      </c>
      <c r="FF2" t="n">
        <v>0</v>
      </c>
      <c r="FG2" t="n">
        <v>0</v>
      </c>
    </row>
    <row r="3" ht="17.1" customHeight="1">
      <c r="A3" s="29" t="n">
        <v>3</v>
      </c>
      <c r="B3" s="132" t="inlineStr"/>
      <c r="C3" s="132" t="inlineStr"/>
      <c r="D3" s="132" t="inlineStr"/>
      <c r="E3" s="132" t="inlineStr"/>
      <c r="F3" s="132" t="inlineStr"/>
      <c r="G3" s="132" t="inlineStr"/>
      <c r="H3" s="132" t="inlineStr"/>
      <c r="I3" s="132" t="inlineStr"/>
      <c r="J3" s="132" t="inlineStr"/>
      <c r="K3" s="132" t="inlineStr"/>
      <c r="L3" s="132" t="inlineStr"/>
      <c r="M3" s="132" t="inlineStr"/>
      <c r="N3" s="132" t="inlineStr"/>
      <c r="O3" s="132" t="inlineStr"/>
      <c r="P3" s="132" t="inlineStr"/>
      <c r="Q3" s="132" t="inlineStr"/>
      <c r="R3" s="132" t="inlineStr"/>
      <c r="S3" s="132" t="inlineStr"/>
      <c r="T3" s="132" t="inlineStr"/>
      <c r="U3" s="132" t="inlineStr"/>
      <c r="V3" s="132" t="inlineStr"/>
      <c r="W3" s="132" t="inlineStr"/>
      <c r="X3" s="132" t="inlineStr"/>
      <c r="Y3" s="132" t="inlineStr"/>
      <c r="Z3" s="132" t="inlineStr"/>
      <c r="AA3" s="132" t="inlineStr"/>
      <c r="AB3" s="132" t="inlineStr"/>
      <c r="AC3" s="132" t="inlineStr"/>
      <c r="AD3" s="132" t="inlineStr"/>
      <c r="AE3" s="132" t="inlineStr"/>
      <c r="AF3" s="132" t="inlineStr"/>
      <c r="AG3" s="132" t="inlineStr"/>
      <c r="AH3" s="132" t="inlineStr"/>
      <c r="AI3" s="132" t="inlineStr"/>
      <c r="AJ3" s="132" t="inlineStr"/>
      <c r="AK3" s="132" t="inlineStr"/>
      <c r="AL3" s="132" t="inlineStr"/>
      <c r="AM3" s="132" t="inlineStr"/>
      <c r="AN3" s="132" t="inlineStr"/>
      <c r="AO3" s="132" t="inlineStr"/>
      <c r="AP3" s="132" t="inlineStr"/>
      <c r="AQ3" s="132" t="inlineStr"/>
      <c r="AR3" s="132" t="inlineStr"/>
      <c r="AS3" s="132" t="inlineStr"/>
      <c r="AT3" s="132" t="inlineStr"/>
      <c r="AU3" s="132" t="inlineStr"/>
      <c r="AV3" s="132" t="inlineStr"/>
      <c r="AW3" s="132" t="inlineStr"/>
      <c r="AX3" s="132" t="inlineStr"/>
      <c r="AY3" s="132" t="inlineStr"/>
      <c r="AZ3" s="132" t="inlineStr"/>
      <c r="BA3" s="132" t="inlineStr"/>
      <c r="BB3" s="132" t="inlineStr"/>
      <c r="BC3" s="132" t="inlineStr"/>
      <c r="BD3" s="132" t="inlineStr"/>
      <c r="BE3" s="132" t="inlineStr"/>
      <c r="BF3" s="132" t="inlineStr"/>
      <c r="BG3" s="132" t="inlineStr"/>
      <c r="BH3" s="132" t="inlineStr"/>
      <c r="BI3" s="132" t="inlineStr"/>
      <c r="BJ3" s="132" t="inlineStr"/>
      <c r="BK3" s="132" t="inlineStr"/>
      <c r="BL3" s="132" t="inlineStr"/>
      <c r="BM3" s="132" t="inlineStr"/>
      <c r="BN3" s="132" t="inlineStr"/>
      <c r="BO3" s="132" t="inlineStr"/>
      <c r="BP3" s="132" t="inlineStr"/>
      <c r="BQ3" s="132" t="inlineStr"/>
      <c r="BR3" s="132" t="inlineStr"/>
      <c r="BS3" s="132" t="inlineStr"/>
      <c r="BT3" s="132" t="inlineStr"/>
      <c r="BU3" s="132" t="inlineStr"/>
      <c r="BV3" s="132" t="inlineStr"/>
      <c r="BW3" s="132" t="inlineStr"/>
      <c r="BX3" s="132" t="inlineStr"/>
      <c r="BY3" s="132" t="inlineStr"/>
      <c r="BZ3" s="132" t="inlineStr"/>
      <c r="CA3" s="132" t="inlineStr"/>
      <c r="CB3" s="132" t="inlineStr"/>
      <c r="CC3" s="132" t="inlineStr"/>
      <c r="CD3" s="132" t="inlineStr"/>
      <c r="CE3" s="132" t="inlineStr"/>
      <c r="CF3" s="132" t="inlineStr"/>
      <c r="CG3" s="132" t="inlineStr"/>
      <c r="CH3" s="132" t="inlineStr"/>
      <c r="CI3" s="132" t="inlineStr"/>
      <c r="CJ3" s="132" t="inlineStr"/>
      <c r="CK3" s="132" t="inlineStr"/>
      <c r="CL3" s="132" t="inlineStr"/>
      <c r="CM3" s="132" t="inlineStr"/>
      <c r="CN3" s="132" t="inlineStr"/>
      <c r="CO3" s="132" t="inlineStr"/>
      <c r="CP3" s="132" t="inlineStr"/>
      <c r="CQ3" s="132" t="inlineStr"/>
      <c r="CR3" s="132" t="inlineStr"/>
      <c r="CS3" s="132" t="inlineStr"/>
      <c r="CT3" s="132" t="inlineStr"/>
      <c r="CU3" s="132" t="inlineStr"/>
      <c r="CV3" s="132" t="inlineStr"/>
      <c r="CW3" s="132" t="n">
        <v>0</v>
      </c>
      <c r="CX3" s="132" t="n">
        <v>0</v>
      </c>
      <c r="CY3" s="132" t="n">
        <v>0</v>
      </c>
      <c r="CZ3" s="132" t="n">
        <v>0</v>
      </c>
      <c r="DA3" s="132" t="n">
        <v>0</v>
      </c>
      <c r="DB3" s="132" t="n">
        <v>0</v>
      </c>
      <c r="DC3" s="132" t="n">
        <v>0</v>
      </c>
      <c r="DD3" s="132" t="n">
        <v>0</v>
      </c>
      <c r="DE3" s="132" t="n">
        <v>0</v>
      </c>
      <c r="DF3" s="132" t="n">
        <v>0</v>
      </c>
      <c r="DG3" s="132" t="n">
        <v>0</v>
      </c>
      <c r="DH3" s="132" t="n">
        <v>0</v>
      </c>
      <c r="DI3" s="132" t="n">
        <v>0</v>
      </c>
      <c r="DJ3" s="132" t="n">
        <v>0</v>
      </c>
      <c r="DK3" s="132" t="n">
        <v>0</v>
      </c>
      <c r="DL3" s="132" t="n">
        <v>0</v>
      </c>
      <c r="DM3" s="132" t="n">
        <v>0</v>
      </c>
      <c r="DN3" s="132" t="n">
        <v>0</v>
      </c>
      <c r="DO3" s="132" t="n">
        <v>0</v>
      </c>
      <c r="DP3" s="132" t="n">
        <v>0</v>
      </c>
      <c r="DQ3" s="132" t="n">
        <v>0</v>
      </c>
      <c r="DR3" s="132" t="n">
        <v>0</v>
      </c>
      <c r="DS3" s="132" t="n">
        <v>0</v>
      </c>
      <c r="DT3" s="132" t="n">
        <v>0</v>
      </c>
      <c r="DU3" s="132" t="n">
        <v>0</v>
      </c>
      <c r="DV3" s="132" t="n">
        <v>0</v>
      </c>
      <c r="DW3" s="132" t="n">
        <v>0</v>
      </c>
      <c r="DX3" s="132" t="n">
        <v>0</v>
      </c>
      <c r="DY3" s="132" t="n">
        <v>0</v>
      </c>
      <c r="DZ3" s="132" t="n">
        <v>0</v>
      </c>
      <c r="EA3" s="132" t="n">
        <v>0</v>
      </c>
      <c r="EB3" s="132" t="n">
        <v>0</v>
      </c>
      <c r="EC3" s="132" t="n">
        <v>0</v>
      </c>
      <c r="ED3" s="132" t="n">
        <v>0</v>
      </c>
      <c r="EE3" s="132" t="n">
        <v>0</v>
      </c>
      <c r="EF3" s="132" t="n">
        <v>0</v>
      </c>
      <c r="EG3" s="28" t="n">
        <v>0</v>
      </c>
      <c r="EH3" s="28" t="n">
        <v>0</v>
      </c>
      <c r="EI3" s="28" t="n">
        <v>0</v>
      </c>
      <c r="EJ3" s="28" t="n">
        <v>0</v>
      </c>
      <c r="EK3" s="28" t="n">
        <v>0</v>
      </c>
      <c r="EL3" s="28" t="n">
        <v>0</v>
      </c>
      <c r="EM3" s="28" t="n">
        <v>0</v>
      </c>
      <c r="EN3" s="28" t="n">
        <v>0</v>
      </c>
      <c r="EO3" s="28" t="n">
        <v>0</v>
      </c>
      <c r="EP3" s="133" t="n">
        <v>0</v>
      </c>
      <c r="EQ3" s="133" t="n">
        <v>0</v>
      </c>
      <c r="ER3" s="133" t="n">
        <v>0</v>
      </c>
      <c r="ES3" s="133" t="n">
        <v>0</v>
      </c>
      <c r="ET3" s="28" t="n">
        <v>0</v>
      </c>
      <c r="EU3" s="28" t="n">
        <v>0</v>
      </c>
      <c r="EV3" s="28" t="inlineStr"/>
      <c r="EW3" s="28" t="inlineStr"/>
      <c r="EX3" s="28" t="n">
        <v>0</v>
      </c>
      <c r="EY3" s="28" t="n">
        <v>0</v>
      </c>
      <c r="EZ3" s="28" t="n">
        <v>0</v>
      </c>
      <c r="FA3" s="28" t="n">
        <v>0</v>
      </c>
      <c r="FB3" s="28" t="n">
        <v>0</v>
      </c>
      <c r="FC3" s="28" t="n">
        <v>0</v>
      </c>
      <c r="FD3" s="28" t="n">
        <v>0</v>
      </c>
      <c r="FE3" s="28" t="inlineStr"/>
      <c r="FF3" s="28" t="n">
        <v>0</v>
      </c>
      <c r="FG3" s="28" t="inlineStr"/>
      <c r="FH3" s="28" t="n"/>
    </row>
    <row r="4" ht="17.1" customHeight="1">
      <c r="A4" s="29" t="n">
        <v>7.5</v>
      </c>
      <c r="B4" s="132" t="inlineStr"/>
      <c r="C4" s="132" t="inlineStr"/>
      <c r="D4" s="132" t="inlineStr"/>
      <c r="E4" s="132" t="inlineStr"/>
      <c r="F4" s="132" t="inlineStr"/>
      <c r="G4" s="132" t="inlineStr"/>
      <c r="H4" s="132" t="inlineStr"/>
      <c r="I4" s="132" t="inlineStr"/>
      <c r="J4" s="132" t="inlineStr"/>
      <c r="K4" s="132" t="inlineStr"/>
      <c r="L4" s="132" t="inlineStr"/>
      <c r="M4" s="132" t="inlineStr"/>
      <c r="N4" s="132" t="inlineStr"/>
      <c r="O4" s="132" t="inlineStr"/>
      <c r="P4" s="132" t="inlineStr"/>
      <c r="Q4" s="132" t="inlineStr"/>
      <c r="R4" s="132" t="inlineStr"/>
      <c r="S4" s="132" t="inlineStr"/>
      <c r="T4" s="132" t="inlineStr"/>
      <c r="U4" s="132" t="inlineStr"/>
      <c r="V4" s="132" t="inlineStr"/>
      <c r="W4" s="132" t="inlineStr"/>
      <c r="X4" s="132" t="inlineStr"/>
      <c r="Y4" s="132" t="inlineStr"/>
      <c r="Z4" s="132" t="inlineStr"/>
      <c r="AA4" s="132" t="inlineStr"/>
      <c r="AB4" s="132" t="inlineStr"/>
      <c r="AC4" s="132" t="inlineStr"/>
      <c r="AD4" s="132" t="inlineStr"/>
      <c r="AE4" s="132" t="inlineStr"/>
      <c r="AF4" s="132" t="inlineStr"/>
      <c r="AG4" s="132" t="inlineStr"/>
      <c r="AH4" s="132" t="inlineStr"/>
      <c r="AI4" s="132" t="inlineStr"/>
      <c r="AJ4" s="132" t="inlineStr"/>
      <c r="AK4" s="132" t="inlineStr"/>
      <c r="AL4" s="132" t="inlineStr"/>
      <c r="AM4" s="132" t="inlineStr"/>
      <c r="AN4" s="132" t="inlineStr"/>
      <c r="AO4" s="132" t="inlineStr"/>
      <c r="AP4" s="132" t="inlineStr"/>
      <c r="AQ4" s="132" t="inlineStr"/>
      <c r="AR4" s="132" t="inlineStr"/>
      <c r="AS4" s="132" t="inlineStr"/>
      <c r="AT4" s="132" t="inlineStr"/>
      <c r="AU4" s="132" t="inlineStr"/>
      <c r="AV4" s="132" t="inlineStr"/>
      <c r="AW4" s="132" t="inlineStr"/>
      <c r="AX4" s="132" t="inlineStr"/>
      <c r="AY4" s="132" t="inlineStr"/>
      <c r="AZ4" s="132" t="inlineStr"/>
      <c r="BA4" s="132" t="inlineStr"/>
      <c r="BB4" s="132" t="inlineStr"/>
      <c r="BC4" s="132" t="inlineStr"/>
      <c r="BD4" s="132" t="inlineStr"/>
      <c r="BE4" s="132" t="inlineStr"/>
      <c r="BF4" s="132" t="inlineStr"/>
      <c r="BG4" s="132" t="inlineStr"/>
      <c r="BH4" s="132" t="inlineStr"/>
      <c r="BI4" s="132" t="inlineStr"/>
      <c r="BJ4" s="132" t="inlineStr"/>
      <c r="BK4" s="132" t="inlineStr"/>
      <c r="BL4" s="132" t="inlineStr"/>
      <c r="BM4" s="132" t="inlineStr"/>
      <c r="BN4" s="132" t="inlineStr"/>
      <c r="BO4" s="132" t="inlineStr"/>
      <c r="BP4" s="132" t="inlineStr"/>
      <c r="BQ4" s="132" t="inlineStr"/>
      <c r="BR4" s="132" t="inlineStr"/>
      <c r="BS4" s="132" t="inlineStr"/>
      <c r="BT4" s="132" t="inlineStr"/>
      <c r="BU4" s="132" t="inlineStr"/>
      <c r="BV4" s="132" t="inlineStr"/>
      <c r="BW4" s="132" t="inlineStr"/>
      <c r="BX4" s="132" t="inlineStr"/>
      <c r="BY4" s="132" t="inlineStr"/>
      <c r="BZ4" s="132" t="inlineStr"/>
      <c r="CA4" s="132" t="inlineStr"/>
      <c r="CB4" s="132" t="inlineStr"/>
      <c r="CC4" s="132" t="inlineStr"/>
      <c r="CD4" s="132" t="inlineStr"/>
      <c r="CE4" s="132" t="inlineStr"/>
      <c r="CF4" s="132" t="inlineStr"/>
      <c r="CG4" s="132" t="inlineStr"/>
      <c r="CH4" s="132" t="inlineStr"/>
      <c r="CI4" s="132" t="inlineStr"/>
      <c r="CJ4" s="132" t="inlineStr"/>
      <c r="CK4" s="132" t="inlineStr"/>
      <c r="CL4" s="132" t="inlineStr"/>
      <c r="CM4" s="132" t="inlineStr"/>
      <c r="CN4" s="132" t="inlineStr"/>
      <c r="CO4" s="132" t="inlineStr"/>
      <c r="CP4" s="132" t="inlineStr"/>
      <c r="CQ4" s="132" t="inlineStr"/>
      <c r="CR4" s="132" t="inlineStr"/>
      <c r="CS4" s="132" t="n">
        <v>0</v>
      </c>
      <c r="CT4" s="132" t="n">
        <v>0</v>
      </c>
      <c r="CU4" s="132" t="n">
        <v>0</v>
      </c>
      <c r="CV4" s="132" t="n">
        <v>0</v>
      </c>
      <c r="CW4" s="132" t="n">
        <v>0</v>
      </c>
      <c r="CX4" s="132" t="n">
        <v>0</v>
      </c>
      <c r="CY4" s="132" t="n">
        <v>0</v>
      </c>
      <c r="CZ4" s="132" t="n">
        <v>0</v>
      </c>
      <c r="DA4" s="132" t="n">
        <v>0</v>
      </c>
      <c r="DB4" s="132" t="n">
        <v>0</v>
      </c>
      <c r="DC4" s="132" t="n">
        <v>0</v>
      </c>
      <c r="DD4" s="132" t="n">
        <v>0</v>
      </c>
      <c r="DE4" s="132" t="n">
        <v>0</v>
      </c>
      <c r="DF4" s="132" t="n">
        <v>0</v>
      </c>
      <c r="DG4" s="132" t="n">
        <v>0</v>
      </c>
      <c r="DH4" s="132" t="n">
        <v>0</v>
      </c>
      <c r="DI4" s="132" t="n">
        <v>0</v>
      </c>
      <c r="DJ4" s="132" t="n">
        <v>0</v>
      </c>
      <c r="DK4" s="132" t="n">
        <v>0</v>
      </c>
      <c r="DL4" s="132" t="n">
        <v>0</v>
      </c>
      <c r="DM4" s="132" t="n">
        <v>0</v>
      </c>
      <c r="DN4" s="132" t="n">
        <v>0</v>
      </c>
      <c r="DO4" s="132" t="n">
        <v>0</v>
      </c>
      <c r="DP4" s="132" t="n">
        <v>0</v>
      </c>
      <c r="DQ4" s="132" t="n">
        <v>0</v>
      </c>
      <c r="DR4" s="132" t="n">
        <v>0</v>
      </c>
      <c r="DS4" s="132" t="n">
        <v>0</v>
      </c>
      <c r="DT4" s="132" t="n">
        <v>0</v>
      </c>
      <c r="DU4" s="132" t="n">
        <v>0</v>
      </c>
      <c r="DV4" s="132" t="n">
        <v>0</v>
      </c>
      <c r="DW4" s="132" t="n">
        <v>0</v>
      </c>
      <c r="DX4" s="132" t="n">
        <v>0</v>
      </c>
      <c r="DY4" s="132" t="n">
        <v>0</v>
      </c>
      <c r="DZ4" s="132" t="n">
        <v>0</v>
      </c>
      <c r="EA4" s="132" t="n">
        <v>0</v>
      </c>
      <c r="EB4" s="132" t="n">
        <v>0</v>
      </c>
      <c r="EC4" s="132" t="n">
        <v>0</v>
      </c>
      <c r="ED4" s="132" t="n">
        <v>0</v>
      </c>
      <c r="EE4" s="132" t="n">
        <v>0</v>
      </c>
      <c r="EF4" s="132" t="n">
        <v>0</v>
      </c>
      <c r="EG4" s="28" t="n">
        <v>0</v>
      </c>
      <c r="EH4" s="28" t="n">
        <v>0</v>
      </c>
      <c r="EI4" s="28" t="n">
        <v>0</v>
      </c>
      <c r="EJ4" s="28" t="n">
        <v>0</v>
      </c>
      <c r="EK4" s="133" t="n">
        <v>0</v>
      </c>
      <c r="EL4" s="133" t="n">
        <v>0</v>
      </c>
      <c r="EM4" s="133" t="n">
        <v>0</v>
      </c>
      <c r="EN4" s="133" t="n">
        <v>0</v>
      </c>
      <c r="EO4" s="133" t="n">
        <v>0</v>
      </c>
      <c r="EP4" s="28" t="n">
        <v>0</v>
      </c>
      <c r="EQ4" s="28" t="n">
        <v>0</v>
      </c>
      <c r="ER4" s="28" t="inlineStr"/>
      <c r="ES4" s="28" t="inlineStr"/>
      <c r="ET4" s="28" t="n">
        <v>0</v>
      </c>
      <c r="EU4" s="28" t="n">
        <v>0</v>
      </c>
      <c r="EV4" s="28" t="n">
        <v>0</v>
      </c>
      <c r="EW4" s="28" t="n">
        <v>0</v>
      </c>
      <c r="EX4" s="28" t="n">
        <v>0</v>
      </c>
      <c r="EY4" s="28" t="n">
        <v>0</v>
      </c>
      <c r="EZ4" s="28" t="n">
        <v>0</v>
      </c>
      <c r="FA4" s="28" t="inlineStr"/>
      <c r="FB4" s="28" t="n">
        <v>0</v>
      </c>
      <c r="FC4" s="28" t="inlineStr"/>
      <c r="FD4" s="28" t="inlineStr"/>
      <c r="FE4" s="28" t="inlineStr"/>
      <c r="FF4" s="28" t="inlineStr"/>
      <c r="FG4" s="28" t="inlineStr"/>
      <c r="FH4" s="28" t="n"/>
    </row>
    <row r="5" ht="17.1" customHeight="1">
      <c r="A5" s="29" t="n">
        <v>12.5</v>
      </c>
      <c r="B5" s="132" t="inlineStr"/>
      <c r="C5" s="132" t="inlineStr"/>
      <c r="D5" s="132" t="inlineStr"/>
      <c r="E5" s="132" t="inlineStr"/>
      <c r="F5" s="132" t="inlineStr"/>
      <c r="G5" s="132" t="inlineStr"/>
      <c r="H5" s="132" t="inlineStr"/>
      <c r="I5" s="132" t="inlineStr"/>
      <c r="J5" s="132" t="inlineStr"/>
      <c r="K5" s="132" t="inlineStr"/>
      <c r="L5" s="132" t="inlineStr"/>
      <c r="M5" s="132" t="inlineStr"/>
      <c r="N5" s="132" t="inlineStr"/>
      <c r="O5" s="132" t="inlineStr"/>
      <c r="P5" s="132" t="inlineStr"/>
      <c r="Q5" s="132" t="inlineStr"/>
      <c r="R5" s="132" t="inlineStr"/>
      <c r="S5" s="132" t="inlineStr"/>
      <c r="T5" s="132" t="inlineStr"/>
      <c r="U5" s="132" t="inlineStr"/>
      <c r="V5" s="132" t="inlineStr"/>
      <c r="W5" s="132" t="inlineStr"/>
      <c r="X5" s="132" t="inlineStr"/>
      <c r="Y5" s="132" t="inlineStr"/>
      <c r="Z5" s="132" t="inlineStr"/>
      <c r="AA5" s="132" t="inlineStr"/>
      <c r="AB5" s="132" t="inlineStr"/>
      <c r="AC5" s="132" t="inlineStr"/>
      <c r="AD5" s="132" t="inlineStr"/>
      <c r="AE5" s="132" t="inlineStr"/>
      <c r="AF5" s="132" t="inlineStr"/>
      <c r="AG5" s="132" t="inlineStr"/>
      <c r="AH5" s="132" t="inlineStr"/>
      <c r="AI5" s="132" t="inlineStr"/>
      <c r="AJ5" s="132" t="inlineStr"/>
      <c r="AK5" s="132" t="inlineStr"/>
      <c r="AL5" s="132" t="inlineStr"/>
      <c r="AM5" s="132" t="inlineStr"/>
      <c r="AN5" s="132" t="inlineStr"/>
      <c r="AO5" s="132" t="inlineStr"/>
      <c r="AP5" s="132" t="inlineStr"/>
      <c r="AQ5" s="132" t="inlineStr"/>
      <c r="AR5" s="132" t="inlineStr"/>
      <c r="AS5" s="132" t="inlineStr"/>
      <c r="AT5" s="132" t="inlineStr"/>
      <c r="AU5" s="132" t="inlineStr"/>
      <c r="AV5" s="132" t="inlineStr"/>
      <c r="AW5" s="132" t="inlineStr"/>
      <c r="AX5" s="132" t="inlineStr"/>
      <c r="AY5" s="132" t="inlineStr"/>
      <c r="AZ5" s="132" t="inlineStr"/>
      <c r="BA5" s="132" t="inlineStr"/>
      <c r="BB5" s="132" t="inlineStr"/>
      <c r="BC5" s="132" t="inlineStr"/>
      <c r="BD5" s="132" t="inlineStr"/>
      <c r="BE5" s="132" t="inlineStr"/>
      <c r="BF5" s="132" t="inlineStr"/>
      <c r="BG5" s="132" t="inlineStr"/>
      <c r="BH5" s="132" t="inlineStr"/>
      <c r="BI5" s="132" t="inlineStr"/>
      <c r="BJ5" s="132" t="inlineStr"/>
      <c r="BK5" s="132" t="inlineStr"/>
      <c r="BL5" s="132" t="inlineStr"/>
      <c r="BM5" s="132" t="inlineStr"/>
      <c r="BN5" s="132" t="inlineStr"/>
      <c r="BO5" s="132" t="inlineStr"/>
      <c r="BP5" s="132" t="inlineStr"/>
      <c r="BQ5" s="132" t="inlineStr"/>
      <c r="BR5" s="132" t="inlineStr"/>
      <c r="BS5" s="132" t="inlineStr"/>
      <c r="BT5" s="132" t="inlineStr"/>
      <c r="BU5" s="132" t="inlineStr"/>
      <c r="BV5" s="132" t="inlineStr"/>
      <c r="BW5" s="132" t="inlineStr"/>
      <c r="BX5" s="132" t="inlineStr"/>
      <c r="BY5" s="132" t="inlineStr"/>
      <c r="BZ5" s="132" t="inlineStr"/>
      <c r="CA5" s="132" t="inlineStr"/>
      <c r="CB5" s="132" t="inlineStr"/>
      <c r="CC5" s="132" t="inlineStr"/>
      <c r="CD5" s="132" t="inlineStr"/>
      <c r="CE5" s="132" t="inlineStr"/>
      <c r="CF5" s="132" t="inlineStr"/>
      <c r="CG5" s="132" t="inlineStr"/>
      <c r="CH5" s="132" t="inlineStr"/>
      <c r="CI5" s="132" t="inlineStr"/>
      <c r="CJ5" s="132" t="inlineStr"/>
      <c r="CK5" s="132" t="inlineStr"/>
      <c r="CL5" s="132" t="inlineStr"/>
      <c r="CM5" s="132" t="inlineStr"/>
      <c r="CN5" s="132" t="n">
        <v>0</v>
      </c>
      <c r="CO5" s="132" t="n">
        <v>0</v>
      </c>
      <c r="CP5" s="132" t="n">
        <v>0</v>
      </c>
      <c r="CQ5" s="132" t="n">
        <v>0</v>
      </c>
      <c r="CR5" s="132" t="n">
        <v>0</v>
      </c>
      <c r="CS5" s="132" t="n">
        <v>0</v>
      </c>
      <c r="CT5" s="132" t="n">
        <v>0</v>
      </c>
      <c r="CU5" s="132" t="n">
        <v>0</v>
      </c>
      <c r="CV5" s="132" t="n">
        <v>0</v>
      </c>
      <c r="CW5" s="132" t="n">
        <v>0</v>
      </c>
      <c r="CX5" s="132" t="n">
        <v>0</v>
      </c>
      <c r="CY5" s="132" t="n">
        <v>0</v>
      </c>
      <c r="CZ5" s="132" t="n">
        <v>0</v>
      </c>
      <c r="DA5" s="132" t="n">
        <v>0</v>
      </c>
      <c r="DB5" s="132" t="n">
        <v>0</v>
      </c>
      <c r="DC5" s="132" t="n">
        <v>0</v>
      </c>
      <c r="DD5" s="132" t="n">
        <v>0</v>
      </c>
      <c r="DE5" s="132" t="n">
        <v>0</v>
      </c>
      <c r="DF5" s="132" t="n">
        <v>0</v>
      </c>
      <c r="DG5" s="132" t="n">
        <v>0</v>
      </c>
      <c r="DH5" s="132" t="n">
        <v>0</v>
      </c>
      <c r="DI5" s="132" t="n">
        <v>0</v>
      </c>
      <c r="DJ5" s="132" t="n">
        <v>0</v>
      </c>
      <c r="DK5" s="132" t="n">
        <v>0</v>
      </c>
      <c r="DL5" s="132" t="n">
        <v>0</v>
      </c>
      <c r="DM5" s="132" t="n">
        <v>0</v>
      </c>
      <c r="DN5" s="132" t="n">
        <v>0</v>
      </c>
      <c r="DO5" s="132" t="n">
        <v>0</v>
      </c>
      <c r="DP5" s="132" t="n">
        <v>0</v>
      </c>
      <c r="DQ5" s="132" t="n">
        <v>0</v>
      </c>
      <c r="DR5" s="132" t="n">
        <v>0</v>
      </c>
      <c r="DS5" s="132" t="n">
        <v>0</v>
      </c>
      <c r="DT5" s="132" t="n">
        <v>0</v>
      </c>
      <c r="DU5" s="132" t="n">
        <v>0</v>
      </c>
      <c r="DV5" s="132" t="n">
        <v>0</v>
      </c>
      <c r="DW5" s="132" t="n">
        <v>0</v>
      </c>
      <c r="DX5" s="132" t="n">
        <v>0</v>
      </c>
      <c r="DY5" s="132" t="n">
        <v>0</v>
      </c>
      <c r="DZ5" s="132" t="n">
        <v>0</v>
      </c>
      <c r="EA5" s="132" t="n">
        <v>0</v>
      </c>
      <c r="EB5" s="132" t="n">
        <v>0</v>
      </c>
      <c r="EC5" s="132" t="n">
        <v>0</v>
      </c>
      <c r="ED5" s="132" t="n">
        <v>0</v>
      </c>
      <c r="EE5" s="132" t="n">
        <v>0</v>
      </c>
      <c r="EF5" s="133" t="n">
        <v>0</v>
      </c>
      <c r="EG5" s="133" t="n">
        <v>0</v>
      </c>
      <c r="EH5" s="133" t="n">
        <v>0</v>
      </c>
      <c r="EI5" s="133" t="n">
        <v>0</v>
      </c>
      <c r="EJ5" s="133" t="n">
        <v>0</v>
      </c>
      <c r="EK5" s="28" t="n">
        <v>0</v>
      </c>
      <c r="EL5" s="28" t="n">
        <v>0</v>
      </c>
      <c r="EM5" s="28" t="inlineStr"/>
      <c r="EN5" s="28" t="inlineStr"/>
      <c r="EO5" s="28" t="n">
        <v>0</v>
      </c>
      <c r="EP5" s="28" t="n">
        <v>0</v>
      </c>
      <c r="EQ5" s="28" t="n">
        <v>0</v>
      </c>
      <c r="ER5" s="28" t="n">
        <v>0</v>
      </c>
      <c r="ES5" s="28" t="n">
        <v>0</v>
      </c>
      <c r="ET5" s="28" t="n">
        <v>0</v>
      </c>
      <c r="EU5" s="28" t="n">
        <v>0</v>
      </c>
      <c r="EV5" s="28" t="inlineStr"/>
      <c r="EW5" s="28" t="n">
        <v>0</v>
      </c>
      <c r="EX5" s="28" t="inlineStr"/>
      <c r="EY5" s="28" t="inlineStr"/>
      <c r="EZ5" s="28" t="inlineStr"/>
      <c r="FA5" s="28" t="inlineStr"/>
      <c r="FB5" s="28" t="inlineStr"/>
      <c r="FC5" s="28" t="inlineStr"/>
      <c r="FD5" s="28" t="inlineStr"/>
      <c r="FE5" s="28" t="inlineStr"/>
      <c r="FF5" s="28" t="inlineStr"/>
      <c r="FG5" s="28" t="inlineStr"/>
      <c r="FH5" s="28" t="n"/>
    </row>
    <row r="6" ht="17.1" customHeight="1">
      <c r="A6" s="29" t="n">
        <v>17.5</v>
      </c>
      <c r="B6" s="132" t="inlineStr"/>
      <c r="C6" s="132" t="inlineStr"/>
      <c r="D6" s="132" t="inlineStr"/>
      <c r="E6" s="132" t="inlineStr"/>
      <c r="F6" s="132" t="inlineStr"/>
      <c r="G6" s="132" t="inlineStr"/>
      <c r="H6" s="132" t="inlineStr"/>
      <c r="I6" s="132" t="inlineStr"/>
      <c r="J6" s="132" t="inlineStr"/>
      <c r="K6" s="132" t="inlineStr"/>
      <c r="L6" s="132" t="inlineStr"/>
      <c r="M6" s="132" t="inlineStr"/>
      <c r="N6" s="132" t="inlineStr"/>
      <c r="O6" s="132" t="inlineStr"/>
      <c r="P6" s="132" t="inlineStr"/>
      <c r="Q6" s="132" t="inlineStr"/>
      <c r="R6" s="132" t="inlineStr"/>
      <c r="S6" s="132" t="inlineStr"/>
      <c r="T6" s="132" t="inlineStr"/>
      <c r="U6" s="132" t="inlineStr"/>
      <c r="V6" s="132" t="inlineStr"/>
      <c r="W6" s="132" t="inlineStr"/>
      <c r="X6" s="132" t="inlineStr"/>
      <c r="Y6" s="132" t="inlineStr"/>
      <c r="Z6" s="132" t="inlineStr"/>
      <c r="AA6" s="132" t="inlineStr"/>
      <c r="AB6" s="132" t="inlineStr"/>
      <c r="AC6" s="132" t="inlineStr"/>
      <c r="AD6" s="132" t="inlineStr"/>
      <c r="AE6" s="132" t="inlineStr"/>
      <c r="AF6" s="132" t="inlineStr"/>
      <c r="AG6" s="132" t="inlineStr"/>
      <c r="AH6" s="132" t="inlineStr"/>
      <c r="AI6" s="132" t="inlineStr"/>
      <c r="AJ6" s="132" t="inlineStr"/>
      <c r="AK6" s="132" t="inlineStr"/>
      <c r="AL6" s="132" t="inlineStr"/>
      <c r="AM6" s="132" t="inlineStr"/>
      <c r="AN6" s="132" t="inlineStr"/>
      <c r="AO6" s="132" t="inlineStr"/>
      <c r="AP6" s="132" t="inlineStr"/>
      <c r="AQ6" s="132" t="inlineStr"/>
      <c r="AR6" s="132" t="inlineStr"/>
      <c r="AS6" s="132" t="inlineStr"/>
      <c r="AT6" s="132" t="inlineStr"/>
      <c r="AU6" s="132" t="inlineStr"/>
      <c r="AV6" s="132" t="inlineStr"/>
      <c r="AW6" s="132" t="inlineStr"/>
      <c r="AX6" s="132" t="inlineStr"/>
      <c r="AY6" s="132" t="inlineStr"/>
      <c r="AZ6" s="132" t="inlineStr"/>
      <c r="BA6" s="132" t="inlineStr"/>
      <c r="BB6" s="132" t="inlineStr"/>
      <c r="BC6" s="132" t="inlineStr"/>
      <c r="BD6" s="132" t="inlineStr"/>
      <c r="BE6" s="132" t="inlineStr"/>
      <c r="BF6" s="132" t="inlineStr"/>
      <c r="BG6" s="132" t="inlineStr"/>
      <c r="BH6" s="132" t="inlineStr"/>
      <c r="BI6" s="132" t="inlineStr"/>
      <c r="BJ6" s="132" t="inlineStr"/>
      <c r="BK6" s="132" t="inlineStr"/>
      <c r="BL6" s="132" t="inlineStr"/>
      <c r="BM6" s="132" t="inlineStr"/>
      <c r="BN6" s="132" t="inlineStr"/>
      <c r="BO6" s="132" t="inlineStr"/>
      <c r="BP6" s="132" t="inlineStr"/>
      <c r="BQ6" s="132" t="inlineStr"/>
      <c r="BR6" s="132" t="inlineStr"/>
      <c r="BS6" s="132" t="inlineStr"/>
      <c r="BT6" s="132" t="inlineStr"/>
      <c r="BU6" s="132" t="inlineStr"/>
      <c r="BV6" s="132" t="inlineStr"/>
      <c r="BW6" s="132" t="inlineStr"/>
      <c r="BX6" s="132" t="inlineStr"/>
      <c r="BY6" s="132" t="inlineStr"/>
      <c r="BZ6" s="132" t="inlineStr"/>
      <c r="CA6" s="132" t="inlineStr"/>
      <c r="CB6" s="132" t="inlineStr"/>
      <c r="CC6" s="132" t="inlineStr"/>
      <c r="CD6" s="132" t="inlineStr"/>
      <c r="CE6" s="132" t="inlineStr"/>
      <c r="CF6" s="132" t="inlineStr"/>
      <c r="CG6" s="132" t="inlineStr"/>
      <c r="CH6" s="132" t="inlineStr"/>
      <c r="CI6" s="132" t="n">
        <v>1.755517195554258e-07</v>
      </c>
      <c r="CJ6" s="132" t="n">
        <v>0</v>
      </c>
      <c r="CK6" s="132" t="n">
        <v>1.676196682907336e-07</v>
      </c>
      <c r="CL6" s="132" t="n">
        <v>0</v>
      </c>
      <c r="CM6" s="132" t="n">
        <v>1.521646362933474e-07</v>
      </c>
      <c r="CN6" s="132" t="n">
        <v>0</v>
      </c>
      <c r="CO6" s="132" t="n">
        <v>1.405687123340864e-07</v>
      </c>
      <c r="CP6" s="132" t="n">
        <v>0</v>
      </c>
      <c r="CQ6" s="132" t="n">
        <v>0</v>
      </c>
      <c r="CR6" s="132" t="n">
        <v>0</v>
      </c>
      <c r="CS6" s="132" t="n">
        <v>0</v>
      </c>
      <c r="CT6" s="132" t="n">
        <v>0</v>
      </c>
      <c r="CU6" s="132" t="n">
        <v>1.221123929791724e-07</v>
      </c>
      <c r="CV6" s="132" t="n">
        <v>1.198319821398579e-07</v>
      </c>
      <c r="CW6" s="132" t="n">
        <v>0</v>
      </c>
      <c r="CX6" s="132" t="n">
        <v>0</v>
      </c>
      <c r="CY6" s="132" t="n">
        <v>0</v>
      </c>
      <c r="CZ6" s="132" t="n">
        <v>0</v>
      </c>
      <c r="DA6" s="132" t="n">
        <v>0</v>
      </c>
      <c r="DB6" s="132" t="n">
        <v>0</v>
      </c>
      <c r="DC6" s="132" t="n">
        <v>0</v>
      </c>
      <c r="DD6" s="132" t="n">
        <v>1.140248241848385e-07</v>
      </c>
      <c r="DE6" s="132" t="n">
        <v>0</v>
      </c>
      <c r="DF6" s="132" t="n">
        <v>0</v>
      </c>
      <c r="DG6" s="132" t="n">
        <v>0</v>
      </c>
      <c r="DH6" s="132" t="n">
        <v>0</v>
      </c>
      <c r="DI6" s="132" t="n">
        <v>0</v>
      </c>
      <c r="DJ6" s="132" t="n">
        <v>0</v>
      </c>
      <c r="DK6" s="132" t="n">
        <v>0</v>
      </c>
      <c r="DL6" s="132" t="n">
        <v>0</v>
      </c>
      <c r="DM6" s="132" t="n">
        <v>0</v>
      </c>
      <c r="DN6" s="132" t="n">
        <v>0</v>
      </c>
      <c r="DO6" s="132" t="n">
        <v>0</v>
      </c>
      <c r="DP6" s="132" t="n">
        <v>0</v>
      </c>
      <c r="DQ6" s="132" t="n">
        <v>0</v>
      </c>
      <c r="DR6" s="132" t="n">
        <v>0</v>
      </c>
      <c r="DS6" s="132" t="n">
        <v>0</v>
      </c>
      <c r="DT6" s="132" t="n">
        <v>0</v>
      </c>
      <c r="DU6" s="132" t="n">
        <v>0</v>
      </c>
      <c r="DV6" s="132" t="n">
        <v>0</v>
      </c>
      <c r="DW6" s="132" t="n">
        <v>0</v>
      </c>
      <c r="DX6" s="132" t="n">
        <v>0</v>
      </c>
      <c r="DY6" s="132" t="n">
        <v>0</v>
      </c>
      <c r="DZ6" s="134" t="n">
        <v>0</v>
      </c>
      <c r="EA6" s="133" t="n">
        <v>0</v>
      </c>
      <c r="EB6" s="133" t="n">
        <v>0</v>
      </c>
      <c r="EC6" s="133" t="n">
        <v>0</v>
      </c>
      <c r="ED6" s="133" t="n">
        <v>0</v>
      </c>
      <c r="EE6" s="133" t="n">
        <v>0</v>
      </c>
      <c r="EF6" s="132" t="n">
        <v>0</v>
      </c>
      <c r="EG6" s="28" t="n">
        <v>0</v>
      </c>
      <c r="EH6" s="28" t="inlineStr"/>
      <c r="EI6" s="28" t="inlineStr"/>
      <c r="EJ6" s="28" t="n">
        <v>0</v>
      </c>
      <c r="EK6" s="28" t="n">
        <v>0</v>
      </c>
      <c r="EL6" s="28" t="n">
        <v>0</v>
      </c>
      <c r="EM6" s="28" t="n">
        <v>0</v>
      </c>
      <c r="EN6" s="28" t="n">
        <v>0</v>
      </c>
      <c r="EO6" s="28" t="n">
        <v>0</v>
      </c>
      <c r="EP6" s="28" t="n">
        <v>0</v>
      </c>
      <c r="EQ6" s="28" t="inlineStr"/>
      <c r="ER6" s="28" t="n">
        <v>0</v>
      </c>
      <c r="ES6" s="28" t="inlineStr"/>
      <c r="ET6" s="28" t="inlineStr"/>
      <c r="EU6" s="28" t="inlineStr"/>
      <c r="EV6" s="28" t="inlineStr"/>
      <c r="EW6" s="28" t="inlineStr"/>
      <c r="EX6" s="28" t="inlineStr"/>
      <c r="EY6" s="28" t="inlineStr"/>
      <c r="EZ6" s="28" t="inlineStr"/>
      <c r="FA6" s="28" t="inlineStr"/>
      <c r="FB6" s="28" t="inlineStr"/>
      <c r="FC6" s="28" t="inlineStr"/>
      <c r="FD6" s="28" t="inlineStr"/>
      <c r="FE6" s="28" t="inlineStr"/>
      <c r="FF6" s="28" t="inlineStr"/>
      <c r="FG6" s="28" t="inlineStr"/>
      <c r="FH6" s="28" t="n"/>
    </row>
    <row r="7" ht="17.1" customHeight="1">
      <c r="A7" s="29" t="n">
        <v>22.5</v>
      </c>
      <c r="B7" s="132" t="inlineStr"/>
      <c r="C7" s="132" t="inlineStr"/>
      <c r="D7" s="132" t="inlineStr"/>
      <c r="E7" s="132" t="inlineStr"/>
      <c r="F7" s="132" t="inlineStr"/>
      <c r="G7" s="132" t="inlineStr"/>
      <c r="H7" s="132" t="inlineStr"/>
      <c r="I7" s="132" t="inlineStr"/>
      <c r="J7" s="132" t="inlineStr"/>
      <c r="K7" s="132" t="inlineStr"/>
      <c r="L7" s="132" t="inlineStr"/>
      <c r="M7" s="132" t="inlineStr"/>
      <c r="N7" s="132" t="inlineStr"/>
      <c r="O7" s="132" t="inlineStr"/>
      <c r="P7" s="132" t="inlineStr"/>
      <c r="Q7" s="132" t="inlineStr"/>
      <c r="R7" s="132" t="inlineStr"/>
      <c r="S7" s="132" t="inlineStr"/>
      <c r="T7" s="132" t="inlineStr"/>
      <c r="U7" s="132" t="inlineStr"/>
      <c r="V7" s="132" t="inlineStr"/>
      <c r="W7" s="132" t="inlineStr"/>
      <c r="X7" s="132" t="inlineStr"/>
      <c r="Y7" s="132" t="inlineStr"/>
      <c r="Z7" s="132" t="inlineStr"/>
      <c r="AA7" s="132" t="inlineStr"/>
      <c r="AB7" s="132" t="inlineStr"/>
      <c r="AC7" s="132" t="inlineStr"/>
      <c r="AD7" s="132" t="inlineStr"/>
      <c r="AE7" s="132" t="inlineStr"/>
      <c r="AF7" s="132" t="inlineStr"/>
      <c r="AG7" s="132" t="inlineStr"/>
      <c r="AH7" s="132" t="inlineStr"/>
      <c r="AI7" s="132" t="inlineStr"/>
      <c r="AJ7" s="132" t="inlineStr"/>
      <c r="AK7" s="132" t="inlineStr"/>
      <c r="AL7" s="132" t="inlineStr"/>
      <c r="AM7" s="132" t="inlineStr"/>
      <c r="AN7" s="132" t="inlineStr"/>
      <c r="AO7" s="132" t="inlineStr"/>
      <c r="AP7" s="132" t="inlineStr"/>
      <c r="AQ7" s="132" t="inlineStr"/>
      <c r="AR7" s="132" t="inlineStr"/>
      <c r="AS7" s="132" t="inlineStr"/>
      <c r="AT7" s="132" t="inlineStr"/>
      <c r="AU7" s="132" t="inlineStr"/>
      <c r="AV7" s="132" t="inlineStr"/>
      <c r="AW7" s="132" t="inlineStr"/>
      <c r="AX7" s="132" t="inlineStr"/>
      <c r="AY7" s="132" t="inlineStr"/>
      <c r="AZ7" s="132" t="inlineStr"/>
      <c r="BA7" s="132" t="inlineStr"/>
      <c r="BB7" s="132" t="inlineStr"/>
      <c r="BC7" s="132" t="inlineStr"/>
      <c r="BD7" s="132" t="inlineStr"/>
      <c r="BE7" s="132" t="inlineStr"/>
      <c r="BF7" s="132" t="inlineStr"/>
      <c r="BG7" s="132" t="inlineStr"/>
      <c r="BH7" s="132" t="inlineStr"/>
      <c r="BI7" s="132" t="inlineStr"/>
      <c r="BJ7" s="132" t="inlineStr"/>
      <c r="BK7" s="132" t="inlineStr"/>
      <c r="BL7" s="132" t="inlineStr"/>
      <c r="BM7" s="132" t="inlineStr"/>
      <c r="BN7" s="132" t="inlineStr"/>
      <c r="BO7" s="132" t="inlineStr"/>
      <c r="BP7" s="132" t="inlineStr"/>
      <c r="BQ7" s="132" t="inlineStr"/>
      <c r="BR7" s="132" t="inlineStr"/>
      <c r="BS7" s="132" t="inlineStr"/>
      <c r="BT7" s="132" t="inlineStr"/>
      <c r="BU7" s="132" t="inlineStr"/>
      <c r="BV7" s="132" t="inlineStr"/>
      <c r="BW7" s="132" t="inlineStr"/>
      <c r="BX7" s="132" t="inlineStr"/>
      <c r="BY7" s="132" t="inlineStr"/>
      <c r="BZ7" s="132" t="inlineStr"/>
      <c r="CA7" s="132" t="inlineStr"/>
      <c r="CB7" s="132" t="inlineStr"/>
      <c r="CC7" s="132" t="inlineStr"/>
      <c r="CD7" s="132" t="n">
        <v>0</v>
      </c>
      <c r="CE7" s="132" t="n">
        <v>0</v>
      </c>
      <c r="CF7" s="132" t="n">
        <v>2.000255632669855e-07</v>
      </c>
      <c r="CG7" s="132" t="n">
        <v>1.964538624076831e-07</v>
      </c>
      <c r="CH7" s="132" t="n">
        <v>0</v>
      </c>
      <c r="CI7" s="132" t="n">
        <v>0</v>
      </c>
      <c r="CJ7" s="132" t="n">
        <v>0</v>
      </c>
      <c r="CK7" s="132" t="n">
        <v>1.6451614994173e-07</v>
      </c>
      <c r="CL7" s="132" t="n">
        <v>1.607167168416221e-07</v>
      </c>
      <c r="CM7" s="132" t="n">
        <v>0</v>
      </c>
      <c r="CN7" s="132" t="n">
        <v>4.348955554833951e-07</v>
      </c>
      <c r="CO7" s="132" t="n">
        <v>0</v>
      </c>
      <c r="CP7" s="132" t="n">
        <v>0</v>
      </c>
      <c r="CQ7" s="132" t="n">
        <v>0</v>
      </c>
      <c r="CR7" s="132" t="n">
        <v>2.545108711455363e-07</v>
      </c>
      <c r="CS7" s="132" t="n">
        <v>0</v>
      </c>
      <c r="CT7" s="132" t="n">
        <v>0</v>
      </c>
      <c r="CU7" s="132" t="n">
        <v>0</v>
      </c>
      <c r="CV7" s="132" t="n">
        <v>0</v>
      </c>
      <c r="CW7" s="132" t="n">
        <v>0</v>
      </c>
      <c r="CX7" s="132" t="n">
        <v>0</v>
      </c>
      <c r="CY7" s="132" t="n">
        <v>1.120584093252767e-07</v>
      </c>
      <c r="CZ7" s="132" t="n">
        <v>1.112032862795161e-07</v>
      </c>
      <c r="DA7" s="132" t="n">
        <v>1.104868725574805e-07</v>
      </c>
      <c r="DB7" s="132" t="n">
        <v>0</v>
      </c>
      <c r="DC7" s="132" t="n">
        <v>0</v>
      </c>
      <c r="DD7" s="132" t="n">
        <v>0</v>
      </c>
      <c r="DE7" s="132" t="n">
        <v>0</v>
      </c>
      <c r="DF7" s="132" t="n">
        <v>0</v>
      </c>
      <c r="DG7" s="132" t="n">
        <v>0</v>
      </c>
      <c r="DH7" s="132" t="n">
        <v>0</v>
      </c>
      <c r="DI7" s="132" t="n">
        <v>0</v>
      </c>
      <c r="DJ7" s="132" t="n">
        <v>0</v>
      </c>
      <c r="DK7" s="132" t="n">
        <v>0</v>
      </c>
      <c r="DL7" s="132" t="n">
        <v>0</v>
      </c>
      <c r="DM7" s="132" t="n">
        <v>0</v>
      </c>
      <c r="DN7" s="132" t="n">
        <v>0</v>
      </c>
      <c r="DO7" s="132" t="n">
        <v>0</v>
      </c>
      <c r="DP7" s="132" t="n">
        <v>0</v>
      </c>
      <c r="DQ7" s="132" t="n">
        <v>0</v>
      </c>
      <c r="DR7" s="132" t="n">
        <v>0</v>
      </c>
      <c r="DS7" s="132" t="n">
        <v>0</v>
      </c>
      <c r="DT7" s="132" t="n">
        <v>0</v>
      </c>
      <c r="DU7" s="134" t="n">
        <v>0</v>
      </c>
      <c r="DV7" s="133" t="n">
        <v>0</v>
      </c>
      <c r="DW7" s="133" t="n">
        <v>0</v>
      </c>
      <c r="DX7" s="133" t="n">
        <v>0</v>
      </c>
      <c r="DY7" s="133" t="n">
        <v>0</v>
      </c>
      <c r="DZ7" s="135" t="n">
        <v>0</v>
      </c>
      <c r="EA7" s="132" t="n">
        <v>0</v>
      </c>
      <c r="EB7" s="132" t="n">
        <v>0</v>
      </c>
      <c r="EC7" s="132" t="inlineStr"/>
      <c r="ED7" s="132" t="inlineStr"/>
      <c r="EE7" s="132" t="n">
        <v>0</v>
      </c>
      <c r="EF7" s="132" t="n">
        <v>0</v>
      </c>
      <c r="EG7" s="28" t="n">
        <v>0</v>
      </c>
      <c r="EH7" s="28" t="n">
        <v>0</v>
      </c>
      <c r="EI7" s="28" t="n">
        <v>0</v>
      </c>
      <c r="EJ7" s="28" t="n">
        <v>0</v>
      </c>
      <c r="EK7" s="28" t="n">
        <v>0</v>
      </c>
      <c r="EL7" s="28" t="inlineStr"/>
      <c r="EM7" s="28" t="n">
        <v>0</v>
      </c>
      <c r="EN7" s="28" t="inlineStr"/>
      <c r="EO7" s="28" t="inlineStr"/>
      <c r="EP7" s="28" t="inlineStr"/>
      <c r="EQ7" s="28" t="inlineStr"/>
      <c r="ER7" s="28" t="inlineStr"/>
      <c r="ES7" s="28" t="inlineStr"/>
      <c r="ET7" s="28" t="inlineStr"/>
      <c r="EU7" s="28" t="inlineStr"/>
      <c r="EV7" s="28" t="inlineStr"/>
      <c r="EW7" s="28" t="inlineStr"/>
      <c r="EX7" s="28" t="inlineStr"/>
      <c r="EY7" s="28" t="inlineStr"/>
      <c r="EZ7" s="28" t="inlineStr"/>
      <c r="FA7" s="28" t="inlineStr"/>
      <c r="FB7" s="28" t="inlineStr"/>
      <c r="FC7" s="28" t="inlineStr"/>
      <c r="FD7" s="28" t="inlineStr"/>
      <c r="FE7" s="28" t="inlineStr"/>
      <c r="FF7" s="28" t="inlineStr"/>
      <c r="FG7" s="28" t="inlineStr"/>
      <c r="FH7" s="28" t="n"/>
    </row>
    <row r="8" ht="17.1" customHeight="1">
      <c r="A8" s="29" t="n">
        <v>27.5</v>
      </c>
      <c r="B8" s="132" t="inlineStr"/>
      <c r="C8" s="132" t="inlineStr"/>
      <c r="D8" s="132" t="inlineStr"/>
      <c r="E8" s="132" t="inlineStr"/>
      <c r="F8" s="132" t="inlineStr"/>
      <c r="G8" s="132" t="inlineStr"/>
      <c r="H8" s="132" t="inlineStr"/>
      <c r="I8" s="132" t="inlineStr"/>
      <c r="J8" s="132" t="inlineStr"/>
      <c r="K8" s="132" t="inlineStr"/>
      <c r="L8" s="132" t="inlineStr"/>
      <c r="M8" s="132" t="inlineStr"/>
      <c r="N8" s="132" t="inlineStr"/>
      <c r="O8" s="132" t="inlineStr"/>
      <c r="P8" s="132" t="inlineStr"/>
      <c r="Q8" s="132" t="inlineStr"/>
      <c r="R8" s="132" t="inlineStr"/>
      <c r="S8" s="132" t="inlineStr"/>
      <c r="T8" s="132" t="inlineStr"/>
      <c r="U8" s="132" t="inlineStr"/>
      <c r="V8" s="132" t="inlineStr"/>
      <c r="W8" s="132" t="inlineStr"/>
      <c r="X8" s="132" t="inlineStr"/>
      <c r="Y8" s="132" t="inlineStr"/>
      <c r="Z8" s="132" t="inlineStr"/>
      <c r="AA8" s="132" t="inlineStr"/>
      <c r="AB8" s="132" t="inlineStr"/>
      <c r="AC8" s="132" t="inlineStr"/>
      <c r="AD8" s="132" t="inlineStr"/>
      <c r="AE8" s="132" t="inlineStr"/>
      <c r="AF8" s="132" t="inlineStr"/>
      <c r="AG8" s="132" t="inlineStr"/>
      <c r="AH8" s="132" t="inlineStr"/>
      <c r="AI8" s="132" t="inlineStr"/>
      <c r="AJ8" s="132" t="inlineStr"/>
      <c r="AK8" s="132" t="inlineStr"/>
      <c r="AL8" s="132" t="inlineStr"/>
      <c r="AM8" s="132" t="inlineStr"/>
      <c r="AN8" s="132" t="inlineStr"/>
      <c r="AO8" s="132" t="inlineStr"/>
      <c r="AP8" s="132" t="inlineStr"/>
      <c r="AQ8" s="132" t="inlineStr"/>
      <c r="AR8" s="132" t="inlineStr"/>
      <c r="AS8" s="132" t="inlineStr"/>
      <c r="AT8" s="132" t="inlineStr"/>
      <c r="AU8" s="132" t="inlineStr"/>
      <c r="AV8" s="132" t="inlineStr"/>
      <c r="AW8" s="132" t="inlineStr"/>
      <c r="AX8" s="132" t="inlineStr"/>
      <c r="AY8" s="132" t="inlineStr"/>
      <c r="AZ8" s="132" t="inlineStr"/>
      <c r="BA8" s="132" t="inlineStr"/>
      <c r="BB8" s="132" t="inlineStr"/>
      <c r="BC8" s="132" t="inlineStr"/>
      <c r="BD8" s="132" t="inlineStr"/>
      <c r="BE8" s="132" t="inlineStr"/>
      <c r="BF8" s="132" t="inlineStr"/>
      <c r="BG8" s="132" t="inlineStr"/>
      <c r="BH8" s="132" t="inlineStr"/>
      <c r="BI8" s="132" t="inlineStr"/>
      <c r="BJ8" s="132" t="inlineStr"/>
      <c r="BK8" s="132" t="inlineStr"/>
      <c r="BL8" s="132" t="inlineStr"/>
      <c r="BM8" s="132" t="inlineStr"/>
      <c r="BN8" s="132" t="inlineStr"/>
      <c r="BO8" s="132" t="inlineStr"/>
      <c r="BP8" s="132" t="inlineStr"/>
      <c r="BQ8" s="132" t="inlineStr"/>
      <c r="BR8" s="132" t="inlineStr"/>
      <c r="BS8" s="132" t="inlineStr"/>
      <c r="BT8" s="132" t="inlineStr"/>
      <c r="BU8" s="132" t="inlineStr"/>
      <c r="BV8" s="132" t="inlineStr"/>
      <c r="BW8" s="132" t="inlineStr"/>
      <c r="BX8" s="132" t="inlineStr"/>
      <c r="BY8" s="132" t="n">
        <v>1.995856203350604e-07</v>
      </c>
      <c r="BZ8" s="132" t="n">
        <v>2.023763435006534e-07</v>
      </c>
      <c r="CA8" s="132" t="n">
        <v>6.078723111528156e-07</v>
      </c>
      <c r="CB8" s="132" t="n">
        <v>0</v>
      </c>
      <c r="CC8" s="132" t="n">
        <v>0</v>
      </c>
      <c r="CD8" s="132" t="n">
        <v>4.06539034007966e-07</v>
      </c>
      <c r="CE8" s="132" t="n">
        <v>0</v>
      </c>
      <c r="CF8" s="132" t="n">
        <v>1.964064995467331e-07</v>
      </c>
      <c r="CG8" s="132" t="n">
        <v>0</v>
      </c>
      <c r="CH8" s="132" t="n">
        <v>3.698393632312954e-07</v>
      </c>
      <c r="CI8" s="132" t="n">
        <v>3.476936791566522e-07</v>
      </c>
      <c r="CJ8" s="132" t="n">
        <v>0</v>
      </c>
      <c r="CK8" s="132" t="n">
        <v>0</v>
      </c>
      <c r="CL8" s="132" t="n">
        <v>3.177896130750976e-07</v>
      </c>
      <c r="CM8" s="132" t="n">
        <v>0</v>
      </c>
      <c r="CN8" s="132" t="n">
        <v>1.437992373981323e-07</v>
      </c>
      <c r="CO8" s="132" t="n">
        <v>1.38031328998349e-07</v>
      </c>
      <c r="CP8" s="132" t="n">
        <v>1.320999094336231e-07</v>
      </c>
      <c r="CQ8" s="132" t="n">
        <v>0</v>
      </c>
      <c r="CR8" s="132" t="n">
        <v>0</v>
      </c>
      <c r="CS8" s="132" t="n">
        <v>1.243251769262268e-07</v>
      </c>
      <c r="CT8" s="132" t="n">
        <v>0</v>
      </c>
      <c r="CU8" s="132" t="n">
        <v>1.188249072215124e-07</v>
      </c>
      <c r="CV8" s="132" t="n">
        <v>0</v>
      </c>
      <c r="CW8" s="132" t="n">
        <v>0</v>
      </c>
      <c r="CX8" s="132" t="n">
        <v>0</v>
      </c>
      <c r="CY8" s="132" t="n">
        <v>0</v>
      </c>
      <c r="CZ8" s="132" t="n">
        <v>0</v>
      </c>
      <c r="DA8" s="132" t="n">
        <v>0</v>
      </c>
      <c r="DB8" s="132" t="n">
        <v>0</v>
      </c>
      <c r="DC8" s="132" t="n">
        <v>0</v>
      </c>
      <c r="DD8" s="132" t="n">
        <v>0</v>
      </c>
      <c r="DE8" s="132" t="n">
        <v>0</v>
      </c>
      <c r="DF8" s="132" t="n">
        <v>0</v>
      </c>
      <c r="DG8" s="132" t="n">
        <v>0</v>
      </c>
      <c r="DH8" s="132" t="n">
        <v>0</v>
      </c>
      <c r="DI8" s="132" t="n">
        <v>0</v>
      </c>
      <c r="DJ8" s="132" t="n">
        <v>0</v>
      </c>
      <c r="DK8" s="132" t="n">
        <v>0</v>
      </c>
      <c r="DL8" s="132" t="n">
        <v>0</v>
      </c>
      <c r="DM8" s="132" t="n">
        <v>0</v>
      </c>
      <c r="DN8" s="132" t="n">
        <v>0</v>
      </c>
      <c r="DO8" s="132" t="n">
        <v>0</v>
      </c>
      <c r="DP8" s="134" t="n">
        <v>0</v>
      </c>
      <c r="DQ8" s="133" t="n">
        <v>0</v>
      </c>
      <c r="DR8" s="133" t="n">
        <v>0</v>
      </c>
      <c r="DS8" s="133" t="n">
        <v>0</v>
      </c>
      <c r="DT8" s="133" t="n">
        <v>0</v>
      </c>
      <c r="DU8" s="135" t="n">
        <v>0</v>
      </c>
      <c r="DV8" s="132" t="n">
        <v>0</v>
      </c>
      <c r="DW8" s="132" t="n">
        <v>0</v>
      </c>
      <c r="DX8" s="132" t="inlineStr"/>
      <c r="DY8" s="132" t="inlineStr"/>
      <c r="DZ8" s="134" t="n">
        <v>0</v>
      </c>
      <c r="EA8" s="132" t="n">
        <v>0</v>
      </c>
      <c r="EB8" s="132" t="n">
        <v>0</v>
      </c>
      <c r="EC8" s="132" t="n">
        <v>0</v>
      </c>
      <c r="ED8" s="132" t="n">
        <v>0</v>
      </c>
      <c r="EE8" s="132" t="n">
        <v>0</v>
      </c>
      <c r="EF8" s="132" t="n">
        <v>0</v>
      </c>
      <c r="EG8" s="28" t="inlineStr"/>
      <c r="EH8" s="28" t="n">
        <v>0</v>
      </c>
      <c r="EI8" s="28" t="inlineStr"/>
      <c r="EJ8" s="28" t="inlineStr"/>
      <c r="EK8" s="28" t="inlineStr"/>
      <c r="EL8" s="28" t="inlineStr"/>
      <c r="EM8" s="28" t="inlineStr"/>
      <c r="EN8" s="28" t="inlineStr"/>
      <c r="EO8" s="28" t="inlineStr"/>
      <c r="EP8" s="28" t="inlineStr"/>
      <c r="EQ8" s="28" t="inlineStr"/>
      <c r="ER8" s="28" t="inlineStr"/>
      <c r="ES8" s="28" t="inlineStr"/>
      <c r="ET8" s="28" t="inlineStr"/>
      <c r="EU8" s="28" t="inlineStr"/>
      <c r="EV8" s="28" t="inlineStr"/>
      <c r="EW8" s="28" t="inlineStr"/>
      <c r="EX8" s="28" t="inlineStr"/>
      <c r="EY8" s="28" t="inlineStr"/>
      <c r="EZ8" s="28" t="inlineStr"/>
      <c r="FA8" s="28" t="inlineStr"/>
      <c r="FB8" s="28" t="inlineStr"/>
      <c r="FC8" s="28" t="inlineStr"/>
      <c r="FD8" s="28" t="inlineStr"/>
      <c r="FE8" s="28" t="inlineStr"/>
      <c r="FF8" s="28" t="inlineStr"/>
      <c r="FG8" s="28" t="inlineStr"/>
      <c r="FH8" s="28" t="n"/>
    </row>
    <row r="9" ht="17.1" customHeight="1">
      <c r="A9" s="29" t="n">
        <v>32.5</v>
      </c>
      <c r="B9" s="132" t="inlineStr"/>
      <c r="C9" s="132" t="inlineStr"/>
      <c r="D9" s="132" t="inlineStr"/>
      <c r="E9" s="132" t="inlineStr"/>
      <c r="F9" s="132" t="inlineStr"/>
      <c r="G9" s="132" t="inlineStr"/>
      <c r="H9" s="132" t="inlineStr"/>
      <c r="I9" s="132" t="inlineStr"/>
      <c r="J9" s="132" t="inlineStr"/>
      <c r="K9" s="132" t="inlineStr"/>
      <c r="L9" s="132" t="inlineStr"/>
      <c r="M9" s="132" t="inlineStr"/>
      <c r="N9" s="132" t="inlineStr"/>
      <c r="O9" s="132" t="inlineStr"/>
      <c r="P9" s="132" t="inlineStr"/>
      <c r="Q9" s="132" t="inlineStr"/>
      <c r="R9" s="132" t="inlineStr"/>
      <c r="S9" s="132" t="inlineStr"/>
      <c r="T9" s="132" t="inlineStr"/>
      <c r="U9" s="132" t="inlineStr"/>
      <c r="V9" s="132" t="inlineStr"/>
      <c r="W9" s="132" t="inlineStr"/>
      <c r="X9" s="132" t="inlineStr"/>
      <c r="Y9" s="132" t="inlineStr"/>
      <c r="Z9" s="132" t="inlineStr"/>
      <c r="AA9" s="132" t="inlineStr"/>
      <c r="AB9" s="132" t="inlineStr"/>
      <c r="AC9" s="132" t="inlineStr"/>
      <c r="AD9" s="132" t="inlineStr"/>
      <c r="AE9" s="132" t="inlineStr"/>
      <c r="AF9" s="132" t="inlineStr"/>
      <c r="AG9" s="132" t="inlineStr"/>
      <c r="AH9" s="132" t="inlineStr"/>
      <c r="AI9" s="132" t="inlineStr"/>
      <c r="AJ9" s="132" t="inlineStr"/>
      <c r="AK9" s="132" t="inlineStr"/>
      <c r="AL9" s="132" t="inlineStr"/>
      <c r="AM9" s="132" t="inlineStr"/>
      <c r="AN9" s="132" t="inlineStr"/>
      <c r="AO9" s="132" t="inlineStr"/>
      <c r="AP9" s="132" t="inlineStr"/>
      <c r="AQ9" s="132" t="inlineStr"/>
      <c r="AR9" s="132" t="inlineStr"/>
      <c r="AS9" s="132" t="inlineStr"/>
      <c r="AT9" s="132" t="inlineStr"/>
      <c r="AU9" s="132" t="inlineStr"/>
      <c r="AV9" s="132" t="inlineStr"/>
      <c r="AW9" s="132" t="inlineStr"/>
      <c r="AX9" s="132" t="inlineStr"/>
      <c r="AY9" s="132" t="inlineStr"/>
      <c r="AZ9" s="132" t="inlineStr"/>
      <c r="BA9" s="132" t="inlineStr"/>
      <c r="BB9" s="132" t="inlineStr"/>
      <c r="BC9" s="132" t="inlineStr"/>
      <c r="BD9" s="132" t="inlineStr"/>
      <c r="BE9" s="132" t="inlineStr"/>
      <c r="BF9" s="132" t="inlineStr"/>
      <c r="BG9" s="132" t="inlineStr"/>
      <c r="BH9" s="132" t="inlineStr"/>
      <c r="BI9" s="132" t="inlineStr"/>
      <c r="BJ9" s="132" t="inlineStr"/>
      <c r="BK9" s="132" t="inlineStr"/>
      <c r="BL9" s="132" t="inlineStr"/>
      <c r="BM9" s="132" t="inlineStr"/>
      <c r="BN9" s="132" t="inlineStr"/>
      <c r="BO9" s="132" t="inlineStr"/>
      <c r="BP9" s="132" t="inlineStr"/>
      <c r="BQ9" s="132" t="inlineStr"/>
      <c r="BR9" s="132" t="inlineStr"/>
      <c r="BS9" s="132" t="inlineStr"/>
      <c r="BT9" s="132" t="n">
        <v>5.58754632774349e-07</v>
      </c>
      <c r="BU9" s="132" t="n">
        <v>9.29110020377241e-07</v>
      </c>
      <c r="BV9" s="132" t="n">
        <v>7.40823740437586e-07</v>
      </c>
      <c r="BW9" s="132" t="n">
        <v>5.647529335808758e-07</v>
      </c>
      <c r="BX9" s="132" t="n">
        <v>7.666074532681367e-07</v>
      </c>
      <c r="BY9" s="132" t="n">
        <v>1.951428019899258e-07</v>
      </c>
      <c r="BZ9" s="132" t="n">
        <v>9.943529898225584e-07</v>
      </c>
      <c r="CA9" s="132" t="n">
        <v>6.054929839105982e-07</v>
      </c>
      <c r="CB9" s="132" t="n">
        <v>1.014360339906469e-06</v>
      </c>
      <c r="CC9" s="132" t="n">
        <v>2.028595693473916e-07</v>
      </c>
      <c r="CD9" s="132" t="n">
        <v>4.022104035823433e-07</v>
      </c>
      <c r="CE9" s="132" t="n">
        <v>7.914733781498537e-07</v>
      </c>
      <c r="CF9" s="132" t="n">
        <v>3.862351956049524e-07</v>
      </c>
      <c r="CG9" s="132" t="n">
        <v>3.785764710748174e-07</v>
      </c>
      <c r="CH9" s="132" t="n">
        <v>3.652127080071261e-07</v>
      </c>
      <c r="CI9" s="132" t="n">
        <v>5.177285618870805e-07</v>
      </c>
      <c r="CJ9" s="132" t="n">
        <v>3.327137261064341e-07</v>
      </c>
      <c r="CK9" s="132" t="n">
        <v>0</v>
      </c>
      <c r="CL9" s="132" t="n">
        <v>3.18148654799881e-07</v>
      </c>
      <c r="CM9" s="132" t="n">
        <v>4.415271535299264e-07</v>
      </c>
      <c r="CN9" s="132" t="n">
        <v>2.853256925015053e-07</v>
      </c>
      <c r="CO9" s="132" t="n">
        <v>0</v>
      </c>
      <c r="CP9" s="132" t="n">
        <v>2.619303032275445e-07</v>
      </c>
      <c r="CQ9" s="132" t="n">
        <v>1.247724509215986e-07</v>
      </c>
      <c r="CR9" s="132" t="n">
        <v>0</v>
      </c>
      <c r="CS9" s="132" t="n">
        <v>1.241312827341951e-07</v>
      </c>
      <c r="CT9" s="132" t="n">
        <v>0</v>
      </c>
      <c r="CU9" s="132" t="n">
        <v>0</v>
      </c>
      <c r="CV9" s="132" t="n">
        <v>1.172044012409227e-07</v>
      </c>
      <c r="CW9" s="132" t="n">
        <v>0</v>
      </c>
      <c r="CX9" s="132" t="n">
        <v>0</v>
      </c>
      <c r="CY9" s="132" t="n">
        <v>0</v>
      </c>
      <c r="CZ9" s="132" t="n">
        <v>0</v>
      </c>
      <c r="DA9" s="132" t="n">
        <v>0</v>
      </c>
      <c r="DB9" s="132" t="n">
        <v>0</v>
      </c>
      <c r="DC9" s="132" t="n">
        <v>0</v>
      </c>
      <c r="DD9" s="132" t="n">
        <v>0</v>
      </c>
      <c r="DE9" s="132" t="n">
        <v>0</v>
      </c>
      <c r="DF9" s="132" t="n">
        <v>0</v>
      </c>
      <c r="DG9" s="132" t="n">
        <v>0</v>
      </c>
      <c r="DH9" s="132" t="n">
        <v>1.200507430480716e-07</v>
      </c>
      <c r="DI9" s="132" t="n">
        <v>1.22728013000333e-07</v>
      </c>
      <c r="DJ9" s="132" t="n">
        <v>0</v>
      </c>
      <c r="DK9" s="134" t="n">
        <v>0</v>
      </c>
      <c r="DL9" s="133" t="n">
        <v>0</v>
      </c>
      <c r="DM9" s="133" t="n">
        <v>0</v>
      </c>
      <c r="DN9" s="133" t="n">
        <v>0</v>
      </c>
      <c r="DO9" s="133" t="n">
        <v>0</v>
      </c>
      <c r="DP9" s="135" t="n">
        <v>0</v>
      </c>
      <c r="DQ9" s="132" t="n">
        <v>0</v>
      </c>
      <c r="DR9" s="132" t="n">
        <v>0</v>
      </c>
      <c r="DS9" s="132" t="inlineStr"/>
      <c r="DT9" s="132" t="inlineStr"/>
      <c r="DU9" s="134" t="n">
        <v>0</v>
      </c>
      <c r="DV9" s="132" t="n">
        <v>0</v>
      </c>
      <c r="DW9" s="132" t="n">
        <v>0</v>
      </c>
      <c r="DX9" s="132" t="n">
        <v>0</v>
      </c>
      <c r="DY9" s="132" t="n">
        <v>0</v>
      </c>
      <c r="DZ9" s="134" t="n">
        <v>0</v>
      </c>
      <c r="EA9" s="132" t="n">
        <v>1.231105455139071e-07</v>
      </c>
      <c r="EB9" s="132" t="inlineStr"/>
      <c r="EC9" s="132" t="n">
        <v>0</v>
      </c>
      <c r="ED9" s="132" t="inlineStr"/>
      <c r="EE9" s="132" t="inlineStr"/>
      <c r="EF9" s="132" t="inlineStr"/>
      <c r="EG9" s="28" t="inlineStr"/>
      <c r="EH9" s="28" t="inlineStr"/>
      <c r="EI9" s="28" t="inlineStr"/>
      <c r="EJ9" s="28" t="inlineStr"/>
      <c r="EK9" s="28" t="inlineStr"/>
      <c r="EL9" s="28" t="inlineStr"/>
      <c r="EM9" s="28" t="inlineStr"/>
      <c r="EN9" s="28" t="inlineStr"/>
      <c r="EO9" s="28" t="inlineStr"/>
      <c r="EP9" s="28" t="inlineStr"/>
      <c r="EQ9" s="28" t="inlineStr"/>
      <c r="ER9" s="28" t="inlineStr"/>
      <c r="ES9" s="28" t="inlineStr"/>
      <c r="ET9" s="28" t="inlineStr"/>
      <c r="EU9" s="28" t="inlineStr"/>
      <c r="EV9" s="28" t="inlineStr"/>
      <c r="EW9" s="28" t="inlineStr"/>
      <c r="EX9" s="28" t="inlineStr"/>
      <c r="EY9" s="28" t="inlineStr"/>
      <c r="EZ9" s="28" t="inlineStr"/>
      <c r="FA9" s="28" t="inlineStr"/>
      <c r="FB9" s="28" t="inlineStr"/>
      <c r="FC9" s="28" t="inlineStr"/>
      <c r="FD9" s="28" t="inlineStr"/>
      <c r="FE9" s="28" t="inlineStr"/>
      <c r="FF9" s="28" t="inlineStr"/>
      <c r="FG9" s="28" t="inlineStr"/>
      <c r="FH9" s="28" t="n"/>
    </row>
    <row r="10" ht="17.1" customHeight="1">
      <c r="A10" s="29" t="n">
        <v>37.5</v>
      </c>
      <c r="B10" s="132" t="inlineStr"/>
      <c r="C10" s="132" t="inlineStr"/>
      <c r="D10" s="132" t="inlineStr"/>
      <c r="E10" s="132" t="inlineStr"/>
      <c r="F10" s="132" t="inlineStr"/>
      <c r="G10" s="132" t="inlineStr"/>
      <c r="H10" s="132" t="inlineStr"/>
      <c r="I10" s="132" t="inlineStr"/>
      <c r="J10" s="132" t="inlineStr"/>
      <c r="K10" s="132" t="inlineStr"/>
      <c r="L10" s="132" t="inlineStr"/>
      <c r="M10" s="132" t="inlineStr"/>
      <c r="N10" s="132" t="inlineStr"/>
      <c r="O10" s="132" t="inlineStr"/>
      <c r="P10" s="132" t="inlineStr"/>
      <c r="Q10" s="132" t="inlineStr"/>
      <c r="R10" s="132" t="inlineStr"/>
      <c r="S10" s="132" t="inlineStr"/>
      <c r="T10" s="132" t="inlineStr"/>
      <c r="U10" s="132" t="inlineStr"/>
      <c r="V10" s="132" t="inlineStr"/>
      <c r="W10" s="132" t="inlineStr"/>
      <c r="X10" s="132" t="inlineStr"/>
      <c r="Y10" s="132" t="inlineStr"/>
      <c r="Z10" s="132" t="inlineStr"/>
      <c r="AA10" s="132" t="inlineStr"/>
      <c r="AB10" s="132" t="inlineStr"/>
      <c r="AC10" s="132" t="inlineStr"/>
      <c r="AD10" s="132" t="inlineStr"/>
      <c r="AE10" s="132" t="inlineStr"/>
      <c r="AF10" s="132" t="inlineStr"/>
      <c r="AG10" s="132" t="inlineStr"/>
      <c r="AH10" s="132" t="inlineStr"/>
      <c r="AI10" s="132" t="inlineStr"/>
      <c r="AJ10" s="132" t="inlineStr"/>
      <c r="AK10" s="132" t="inlineStr"/>
      <c r="AL10" s="132" t="inlineStr"/>
      <c r="AM10" s="132" t="inlineStr"/>
      <c r="AN10" s="132" t="inlineStr"/>
      <c r="AO10" s="132" t="inlineStr"/>
      <c r="AP10" s="132" t="inlineStr"/>
      <c r="AQ10" s="132" t="inlineStr"/>
      <c r="AR10" s="132" t="inlineStr"/>
      <c r="AS10" s="132" t="inlineStr"/>
      <c r="AT10" s="132" t="inlineStr"/>
      <c r="AU10" s="132" t="inlineStr"/>
      <c r="AV10" s="132" t="inlineStr"/>
      <c r="AW10" s="132" t="inlineStr"/>
      <c r="AX10" s="132" t="inlineStr"/>
      <c r="AY10" s="132" t="inlineStr"/>
      <c r="AZ10" s="132" t="inlineStr"/>
      <c r="BA10" s="132" t="inlineStr"/>
      <c r="BB10" s="132" t="inlineStr"/>
      <c r="BC10" s="132" t="inlineStr"/>
      <c r="BD10" s="132" t="inlineStr"/>
      <c r="BE10" s="132" t="inlineStr"/>
      <c r="BF10" s="132" t="inlineStr"/>
      <c r="BG10" s="132" t="inlineStr"/>
      <c r="BH10" s="132" t="inlineStr"/>
      <c r="BI10" s="132" t="inlineStr"/>
      <c r="BJ10" s="132" t="inlineStr"/>
      <c r="BK10" s="132" t="inlineStr"/>
      <c r="BL10" s="132" t="inlineStr"/>
      <c r="BM10" s="132" t="inlineStr"/>
      <c r="BN10" s="132" t="inlineStr"/>
      <c r="BO10" s="132" t="n">
        <v>1.080019548353825e-06</v>
      </c>
      <c r="BP10" s="132" t="n">
        <v>1.77837404683597e-06</v>
      </c>
      <c r="BQ10" s="132" t="n">
        <v>8.818087095893522e-07</v>
      </c>
      <c r="BR10" s="132" t="n">
        <v>2.291720871006947e-06</v>
      </c>
      <c r="BS10" s="132" t="n">
        <v>1.604418068207556e-06</v>
      </c>
      <c r="BT10" s="132" t="n">
        <v>1.254753566668382e-06</v>
      </c>
      <c r="BU10" s="132" t="n">
        <v>9.09871198087276e-07</v>
      </c>
      <c r="BV10" s="132" t="n">
        <v>5.546041526725403e-07</v>
      </c>
      <c r="BW10" s="132" t="n">
        <v>7.507797363723296e-07</v>
      </c>
      <c r="BX10" s="132" t="n">
        <v>3.818730149644006e-07</v>
      </c>
      <c r="BY10" s="132" t="n">
        <v>1.360483848695305e-06</v>
      </c>
      <c r="BZ10" s="132" t="n">
        <v>7.914575611057177e-07</v>
      </c>
      <c r="CA10" s="132" t="n">
        <v>4.029347348477904e-07</v>
      </c>
      <c r="CB10" s="132" t="n">
        <v>1.416212489007409e-06</v>
      </c>
      <c r="CC10" s="132" t="n">
        <v>4.050276405037847e-07</v>
      </c>
      <c r="CD10" s="132" t="n">
        <v>4.008423140049575e-07</v>
      </c>
      <c r="CE10" s="132" t="n">
        <v>0</v>
      </c>
      <c r="CF10" s="132" t="n">
        <v>1.936967250474407e-07</v>
      </c>
      <c r="CG10" s="132" t="n">
        <v>5.68993485233225e-07</v>
      </c>
      <c r="CH10" s="132" t="n">
        <v>1.832430397147038e-07</v>
      </c>
      <c r="CI10" s="132" t="n">
        <v>0</v>
      </c>
      <c r="CJ10" s="132" t="n">
        <v>5.021291363326968e-07</v>
      </c>
      <c r="CK10" s="132" t="n">
        <v>3.24926984844918e-07</v>
      </c>
      <c r="CL10" s="132" t="n">
        <v>0</v>
      </c>
      <c r="CM10" s="132" t="n">
        <v>2.945464633938686e-07</v>
      </c>
      <c r="CN10" s="132" t="n">
        <v>1.427296302444772e-07</v>
      </c>
      <c r="CO10" s="132" t="n">
        <v>1.369488149147996e-07</v>
      </c>
      <c r="CP10" s="132" t="n">
        <v>0</v>
      </c>
      <c r="CQ10" s="132" t="n">
        <v>0</v>
      </c>
      <c r="CR10" s="132" t="n">
        <v>1.264522503530989e-07</v>
      </c>
      <c r="CS10" s="132" t="n">
        <v>1.246193905727973e-07</v>
      </c>
      <c r="CT10" s="132" t="n">
        <v>0</v>
      </c>
      <c r="CU10" s="132" t="n">
        <v>1.197589587485476e-07</v>
      </c>
      <c r="CV10" s="132" t="n">
        <v>1.169074199619654e-07</v>
      </c>
      <c r="CW10" s="132" t="n">
        <v>0</v>
      </c>
      <c r="CX10" s="132" t="n">
        <v>0</v>
      </c>
      <c r="CY10" s="132" t="n">
        <v>0</v>
      </c>
      <c r="CZ10" s="132" t="n">
        <v>3.267725395171478e-07</v>
      </c>
      <c r="DA10" s="132" t="n">
        <v>1.078677670617144e-07</v>
      </c>
      <c r="DB10" s="132" t="n">
        <v>0</v>
      </c>
      <c r="DC10" s="132" t="n">
        <v>0</v>
      </c>
      <c r="DD10" s="132" t="n">
        <v>0</v>
      </c>
      <c r="DE10" s="132" t="n">
        <v>1.094841163181149e-07</v>
      </c>
      <c r="DF10" s="134" t="n">
        <v>0</v>
      </c>
      <c r="DG10" s="133" t="n">
        <v>0</v>
      </c>
      <c r="DH10" s="133" t="n">
        <v>1.181446004845819e-07</v>
      </c>
      <c r="DI10" s="133" t="n">
        <v>0</v>
      </c>
      <c r="DJ10" s="133" t="n">
        <v>0</v>
      </c>
      <c r="DK10" s="135" t="n">
        <v>1.212030273122538e-07</v>
      </c>
      <c r="DL10" s="132" t="n">
        <v>0</v>
      </c>
      <c r="DM10" s="132" t="n">
        <v>0</v>
      </c>
      <c r="DN10" s="132" t="inlineStr"/>
      <c r="DO10" s="132" t="inlineStr"/>
      <c r="DP10" s="134" t="n">
        <v>0</v>
      </c>
      <c r="DQ10" s="132" t="n">
        <v>0</v>
      </c>
      <c r="DR10" s="132" t="n">
        <v>0</v>
      </c>
      <c r="DS10" s="132" t="n">
        <v>0</v>
      </c>
      <c r="DT10" s="132" t="n">
        <v>0</v>
      </c>
      <c r="DU10" s="134" t="n">
        <v>0</v>
      </c>
      <c r="DV10" s="132" t="n">
        <v>0</v>
      </c>
      <c r="DW10" s="132" t="inlineStr"/>
      <c r="DX10" s="132" t="n">
        <v>0</v>
      </c>
      <c r="DY10" s="132" t="inlineStr"/>
      <c r="DZ10" s="134" t="inlineStr"/>
      <c r="EA10" s="132" t="inlineStr"/>
      <c r="EB10" s="132" t="inlineStr"/>
      <c r="EC10" s="132" t="inlineStr"/>
      <c r="ED10" s="132" t="inlineStr"/>
      <c r="EE10" s="132" t="inlineStr"/>
      <c r="EF10" s="132" t="inlineStr"/>
      <c r="EG10" s="28" t="inlineStr"/>
      <c r="EH10" s="28" t="inlineStr"/>
      <c r="EI10" s="28" t="inlineStr"/>
      <c r="EJ10" s="28" t="inlineStr"/>
      <c r="EK10" s="28" t="inlineStr"/>
      <c r="EL10" s="28" t="inlineStr"/>
      <c r="EM10" s="28" t="inlineStr"/>
      <c r="EN10" s="28" t="inlineStr"/>
      <c r="EO10" s="28" t="inlineStr"/>
      <c r="EP10" s="28" t="inlineStr"/>
      <c r="EQ10" s="28" t="inlineStr"/>
      <c r="ER10" s="28" t="inlineStr"/>
      <c r="ES10" s="28" t="inlineStr"/>
      <c r="ET10" s="28" t="inlineStr"/>
      <c r="EU10" s="28" t="inlineStr"/>
      <c r="EV10" s="28" t="inlineStr"/>
      <c r="EW10" s="28" t="inlineStr"/>
      <c r="EX10" s="28" t="inlineStr"/>
      <c r="EY10" s="28" t="inlineStr"/>
      <c r="EZ10" s="28" t="inlineStr"/>
      <c r="FA10" s="28" t="inlineStr"/>
      <c r="FB10" s="28" t="inlineStr"/>
      <c r="FC10" s="28" t="inlineStr"/>
      <c r="FD10" s="28" t="inlineStr"/>
      <c r="FE10" s="28" t="inlineStr"/>
      <c r="FF10" s="28" t="inlineStr"/>
      <c r="FG10" s="28" t="inlineStr"/>
      <c r="FH10" s="28" t="n"/>
    </row>
    <row r="11" ht="17.1" customHeight="1">
      <c r="A11" s="29" t="n">
        <v>42.5</v>
      </c>
      <c r="B11" s="132" t="inlineStr"/>
      <c r="C11" s="132" t="inlineStr"/>
      <c r="D11" s="132" t="inlineStr"/>
      <c r="E11" s="132" t="inlineStr"/>
      <c r="F11" s="132" t="inlineStr"/>
      <c r="G11" s="132" t="inlineStr"/>
      <c r="H11" s="132" t="inlineStr"/>
      <c r="I11" s="132" t="inlineStr"/>
      <c r="J11" s="132" t="inlineStr"/>
      <c r="K11" s="132" t="inlineStr"/>
      <c r="L11" s="132" t="inlineStr"/>
      <c r="M11" s="132" t="inlineStr"/>
      <c r="N11" s="132" t="inlineStr"/>
      <c r="O11" s="132" t="inlineStr"/>
      <c r="P11" s="132" t="inlineStr"/>
      <c r="Q11" s="132" t="inlineStr"/>
      <c r="R11" s="132" t="inlineStr"/>
      <c r="S11" s="132" t="inlineStr"/>
      <c r="T11" s="132" t="inlineStr"/>
      <c r="U11" s="132" t="inlineStr"/>
      <c r="V11" s="132" t="inlineStr"/>
      <c r="W11" s="132" t="inlineStr"/>
      <c r="X11" s="132" t="inlineStr"/>
      <c r="Y11" s="132" t="inlineStr"/>
      <c r="Z11" s="132" t="inlineStr"/>
      <c r="AA11" s="132" t="inlineStr"/>
      <c r="AB11" s="132" t="inlineStr"/>
      <c r="AC11" s="132" t="inlineStr"/>
      <c r="AD11" s="132" t="inlineStr"/>
      <c r="AE11" s="132" t="inlineStr"/>
      <c r="AF11" s="132" t="inlineStr"/>
      <c r="AG11" s="132" t="inlineStr"/>
      <c r="AH11" s="132" t="inlineStr"/>
      <c r="AI11" s="132" t="inlineStr"/>
      <c r="AJ11" s="132" t="inlineStr"/>
      <c r="AK11" s="132" t="inlineStr"/>
      <c r="AL11" s="132" t="inlineStr"/>
      <c r="AM11" s="132" t="inlineStr"/>
      <c r="AN11" s="132" t="inlineStr"/>
      <c r="AO11" s="132" t="inlineStr"/>
      <c r="AP11" s="132" t="inlineStr"/>
      <c r="AQ11" s="132" t="inlineStr"/>
      <c r="AR11" s="132" t="inlineStr"/>
      <c r="AS11" s="132" t="inlineStr"/>
      <c r="AT11" s="132" t="inlineStr"/>
      <c r="AU11" s="132" t="inlineStr"/>
      <c r="AV11" s="132" t="inlineStr"/>
      <c r="AW11" s="132" t="inlineStr"/>
      <c r="AX11" s="132" t="inlineStr"/>
      <c r="AY11" s="132" t="inlineStr"/>
      <c r="AZ11" s="132" t="inlineStr"/>
      <c r="BA11" s="132" t="inlineStr"/>
      <c r="BB11" s="132" t="inlineStr"/>
      <c r="BC11" s="132" t="inlineStr"/>
      <c r="BD11" s="132" t="inlineStr"/>
      <c r="BE11" s="132" t="inlineStr"/>
      <c r="BF11" s="132" t="inlineStr"/>
      <c r="BG11" s="132" t="inlineStr"/>
      <c r="BH11" s="132" t="inlineStr"/>
      <c r="BI11" s="132" t="inlineStr"/>
      <c r="BJ11" s="132" t="n">
        <v>2.501580806640504e-06</v>
      </c>
      <c r="BK11" s="132" t="n">
        <v>2.272776774494142e-06</v>
      </c>
      <c r="BL11" s="132" t="n">
        <v>3.35853540987846e-06</v>
      </c>
      <c r="BM11" s="132" t="n">
        <v>4.409166944673829e-06</v>
      </c>
      <c r="BN11" s="132" t="n">
        <v>1.800471496672719e-06</v>
      </c>
      <c r="BO11" s="132" t="n">
        <v>3.046969901350227e-06</v>
      </c>
      <c r="BP11" s="132" t="n">
        <v>2.846999404977124e-06</v>
      </c>
      <c r="BQ11" s="132" t="n">
        <v>2.82887592069303e-06</v>
      </c>
      <c r="BR11" s="132" t="n">
        <v>2.124970431921844e-06</v>
      </c>
      <c r="BS11" s="132" t="n">
        <v>1.790825910464399e-06</v>
      </c>
      <c r="BT11" s="132" t="n">
        <v>2.345992537650383e-06</v>
      </c>
      <c r="BU11" s="132" t="n">
        <v>1.647438617352361e-06</v>
      </c>
      <c r="BV11" s="132" t="n">
        <v>1.481778934882484e-06</v>
      </c>
      <c r="BW11" s="132" t="n">
        <v>2.442158692448699e-06</v>
      </c>
      <c r="BX11" s="132" t="n">
        <v>1.14648635086025e-06</v>
      </c>
      <c r="BY11" s="132" t="n">
        <v>1.169918767860272e-06</v>
      </c>
      <c r="BZ11" s="132" t="n">
        <v>1.193429122463212e-06</v>
      </c>
      <c r="CA11" s="132" t="n">
        <v>1.414485662803632e-06</v>
      </c>
      <c r="CB11" s="132" t="n">
        <v>4.069374037491306e-07</v>
      </c>
      <c r="CC11" s="132" t="n">
        <v>1.832659047162686e-06</v>
      </c>
      <c r="CD11" s="132" t="n">
        <v>8.033952608476787e-07</v>
      </c>
      <c r="CE11" s="132" t="n">
        <v>3.944477223050168e-07</v>
      </c>
      <c r="CF11" s="132" t="n">
        <v>5.839601334309974e-07</v>
      </c>
      <c r="CG11" s="132" t="n">
        <v>3.810366735224055e-07</v>
      </c>
      <c r="CH11" s="132" t="n">
        <v>1.847276694820025e-07</v>
      </c>
      <c r="CI11" s="132" t="n">
        <v>0</v>
      </c>
      <c r="CJ11" s="132" t="n">
        <v>6.768419131647359e-07</v>
      </c>
      <c r="CK11" s="132" t="n">
        <v>4.931060405966643e-07</v>
      </c>
      <c r="CL11" s="132" t="n">
        <v>0</v>
      </c>
      <c r="CM11" s="132" t="n">
        <v>1.485414793837127e-07</v>
      </c>
      <c r="CN11" s="132" t="n">
        <v>1.438088472094418e-07</v>
      </c>
      <c r="CO11" s="132" t="n">
        <v>0</v>
      </c>
      <c r="CP11" s="132" t="n">
        <v>0</v>
      </c>
      <c r="CQ11" s="132" t="n">
        <v>6.274451537642192e-07</v>
      </c>
      <c r="CR11" s="132" t="n">
        <v>0</v>
      </c>
      <c r="CS11" s="132" t="n">
        <v>1.239405868487635e-07</v>
      </c>
      <c r="CT11" s="132" t="n">
        <v>0</v>
      </c>
      <c r="CU11" s="132" t="n">
        <v>1.181238902260513e-07</v>
      </c>
      <c r="CV11" s="132" t="n">
        <v>0</v>
      </c>
      <c r="CW11" s="132" t="n">
        <v>0</v>
      </c>
      <c r="CX11" s="132" t="n">
        <v>0</v>
      </c>
      <c r="CY11" s="132" t="n">
        <v>0</v>
      </c>
      <c r="CZ11" s="132" t="n">
        <v>0</v>
      </c>
      <c r="DA11" s="134" t="n">
        <v>0</v>
      </c>
      <c r="DB11" s="133" t="n">
        <v>0</v>
      </c>
      <c r="DC11" s="133" t="n">
        <v>0</v>
      </c>
      <c r="DD11" s="133" t="n">
        <v>0</v>
      </c>
      <c r="DE11" s="133" t="n">
        <v>0</v>
      </c>
      <c r="DF11" s="135" t="n">
        <v>1.113965710130304e-07</v>
      </c>
      <c r="DG11" s="132" t="n">
        <v>0</v>
      </c>
      <c r="DH11" s="132" t="n">
        <v>0</v>
      </c>
      <c r="DI11" s="132" t="inlineStr"/>
      <c r="DJ11" s="132" t="inlineStr"/>
      <c r="DK11" s="134" t="n">
        <v>0</v>
      </c>
      <c r="DL11" s="132" t="n">
        <v>0</v>
      </c>
      <c r="DM11" s="132" t="n">
        <v>2.4859284022789e-07</v>
      </c>
      <c r="DN11" s="132" t="n">
        <v>0</v>
      </c>
      <c r="DO11" s="132" t="n">
        <v>0</v>
      </c>
      <c r="DP11" s="134" t="n">
        <v>1.337137936475251e-07</v>
      </c>
      <c r="DQ11" s="132" t="n">
        <v>2.693564965554691e-07</v>
      </c>
      <c r="DR11" s="132" t="inlineStr"/>
      <c r="DS11" s="132" t="n">
        <v>0</v>
      </c>
      <c r="DT11" s="132" t="inlineStr"/>
      <c r="DU11" s="134" t="inlineStr"/>
      <c r="DV11" s="132" t="inlineStr"/>
      <c r="DW11" s="132" t="inlineStr"/>
      <c r="DX11" s="132" t="inlineStr"/>
      <c r="DY11" s="132" t="inlineStr"/>
      <c r="DZ11" s="132" t="inlineStr"/>
      <c r="EA11" s="132" t="inlineStr"/>
      <c r="EB11" s="132" t="inlineStr"/>
      <c r="EC11" s="132" t="inlineStr"/>
      <c r="ED11" s="132" t="inlineStr"/>
      <c r="EE11" s="132" t="inlineStr"/>
      <c r="EF11" s="132" t="inlineStr"/>
      <c r="EG11" s="28" t="inlineStr"/>
      <c r="EH11" s="28" t="inlineStr"/>
      <c r="EI11" s="28" t="inlineStr"/>
      <c r="EJ11" s="28" t="inlineStr"/>
      <c r="EK11" s="28" t="inlineStr"/>
      <c r="EL11" s="28" t="inlineStr"/>
      <c r="EM11" s="28" t="inlineStr"/>
      <c r="EN11" s="28" t="inlineStr"/>
      <c r="EO11" s="28" t="inlineStr"/>
      <c r="EP11" s="28" t="inlineStr"/>
      <c r="EQ11" s="28" t="inlineStr"/>
      <c r="ER11" s="28" t="inlineStr"/>
      <c r="ES11" s="28" t="inlineStr"/>
      <c r="ET11" s="28" t="inlineStr"/>
      <c r="EU11" s="28" t="inlineStr"/>
      <c r="EV11" s="28" t="inlineStr"/>
      <c r="EW11" s="28" t="inlineStr"/>
      <c r="EX11" s="28" t="inlineStr"/>
      <c r="EY11" s="28" t="inlineStr"/>
      <c r="EZ11" s="28" t="inlineStr"/>
      <c r="FA11" s="28" t="inlineStr"/>
      <c r="FB11" s="28" t="inlineStr"/>
      <c r="FC11" s="28" t="inlineStr"/>
      <c r="FD11" s="28" t="inlineStr"/>
      <c r="FE11" s="28" t="inlineStr"/>
      <c r="FF11" s="28" t="inlineStr"/>
      <c r="FG11" s="28" t="inlineStr"/>
      <c r="FH11" s="28" t="n"/>
    </row>
    <row r="12" ht="17.1" customHeight="1">
      <c r="A12" s="29" t="n">
        <v>47.5</v>
      </c>
      <c r="B12" s="132" t="inlineStr"/>
      <c r="C12" s="132" t="inlineStr"/>
      <c r="D12" s="132" t="inlineStr"/>
      <c r="E12" s="132" t="inlineStr"/>
      <c r="F12" s="132" t="inlineStr"/>
      <c r="G12" s="132" t="inlineStr"/>
      <c r="H12" s="132" t="inlineStr"/>
      <c r="I12" s="132" t="inlineStr"/>
      <c r="J12" s="132" t="inlineStr"/>
      <c r="K12" s="132" t="inlineStr"/>
      <c r="L12" s="132" t="inlineStr"/>
      <c r="M12" s="132" t="inlineStr"/>
      <c r="N12" s="132" t="inlineStr"/>
      <c r="O12" s="132" t="inlineStr"/>
      <c r="P12" s="132" t="inlineStr"/>
      <c r="Q12" s="132" t="inlineStr"/>
      <c r="R12" s="132" t="inlineStr"/>
      <c r="S12" s="132" t="inlineStr"/>
      <c r="T12" s="132" t="inlineStr"/>
      <c r="U12" s="132" t="inlineStr"/>
      <c r="V12" s="132" t="inlineStr"/>
      <c r="W12" s="132" t="inlineStr"/>
      <c r="X12" s="132" t="inlineStr"/>
      <c r="Y12" s="132" t="inlineStr"/>
      <c r="Z12" s="132" t="inlineStr"/>
      <c r="AA12" s="132" t="inlineStr"/>
      <c r="AB12" s="132" t="inlineStr"/>
      <c r="AC12" s="132" t="inlineStr"/>
      <c r="AD12" s="132" t="inlineStr"/>
      <c r="AE12" s="132" t="inlineStr"/>
      <c r="AF12" s="132" t="inlineStr"/>
      <c r="AG12" s="132" t="inlineStr"/>
      <c r="AH12" s="132" t="inlineStr"/>
      <c r="AI12" s="132" t="inlineStr"/>
      <c r="AJ12" s="132" t="inlineStr"/>
      <c r="AK12" s="132" t="inlineStr"/>
      <c r="AL12" s="132" t="inlineStr"/>
      <c r="AM12" s="132" t="inlineStr"/>
      <c r="AN12" s="132" t="inlineStr"/>
      <c r="AO12" s="132" t="inlineStr"/>
      <c r="AP12" s="132" t="inlineStr"/>
      <c r="AQ12" s="132" t="inlineStr"/>
      <c r="AR12" s="132" t="inlineStr"/>
      <c r="AS12" s="132" t="inlineStr"/>
      <c r="AT12" s="132" t="inlineStr"/>
      <c r="AU12" s="132" t="inlineStr"/>
      <c r="AV12" s="132" t="inlineStr"/>
      <c r="AW12" s="132" t="inlineStr"/>
      <c r="AX12" s="132" t="inlineStr"/>
      <c r="AY12" s="132" t="inlineStr"/>
      <c r="AZ12" s="132" t="inlineStr"/>
      <c r="BA12" s="132" t="inlineStr"/>
      <c r="BB12" s="132" t="inlineStr"/>
      <c r="BC12" s="132" t="inlineStr"/>
      <c r="BD12" s="132" t="inlineStr"/>
      <c r="BE12" s="132" t="n">
        <v>4.987708416072142e-06</v>
      </c>
      <c r="BF12" s="132" t="n">
        <v>4.104490476761196e-06</v>
      </c>
      <c r="BG12" s="132" t="n">
        <v>7.493769538231897e-06</v>
      </c>
      <c r="BH12" s="132" t="n">
        <v>6.99842353511448e-06</v>
      </c>
      <c r="BI12" s="132" t="n">
        <v>5.13747893633636e-06</v>
      </c>
      <c r="BJ12" s="132" t="n">
        <v>3.504543728557669e-06</v>
      </c>
      <c r="BK12" s="132" t="n">
        <v>5.380223570194538e-06</v>
      </c>
      <c r="BL12" s="132" t="n">
        <v>3.220855318591757e-06</v>
      </c>
      <c r="BM12" s="132" t="n">
        <v>5.402774913634314e-06</v>
      </c>
      <c r="BN12" s="132" t="n">
        <v>2.552743649671819e-06</v>
      </c>
      <c r="BO12" s="132" t="n">
        <v>3.968320106922418e-06</v>
      </c>
      <c r="BP12" s="132" t="n">
        <v>2.503413314646903e-06</v>
      </c>
      <c r="BQ12" s="132" t="n">
        <v>3.566299468585716e-06</v>
      </c>
      <c r="BR12" s="132" t="n">
        <v>2.146807268230687e-06</v>
      </c>
      <c r="BS12" s="132" t="n">
        <v>1.808552231151206e-06</v>
      </c>
      <c r="BT12" s="132" t="n">
        <v>3.093975051422775e-06</v>
      </c>
      <c r="BU12" s="132" t="n">
        <v>4.237205467933115e-06</v>
      </c>
      <c r="BV12" s="132" t="n">
        <v>1.305707253867841e-06</v>
      </c>
      <c r="BW12" s="132" t="n">
        <v>1.888198127269992e-06</v>
      </c>
      <c r="BX12" s="132" t="n">
        <v>1.345198858441188e-06</v>
      </c>
      <c r="BY12" s="132" t="n">
        <v>7.874211673298328e-07</v>
      </c>
      <c r="BZ12" s="132" t="n">
        <v>1.809015045578134e-06</v>
      </c>
      <c r="CA12" s="132" t="n">
        <v>1.627083124015869e-06</v>
      </c>
      <c r="CB12" s="132" t="n">
        <v>1.027915935390138e-06</v>
      </c>
      <c r="CC12" s="132" t="n">
        <v>4.111394957250743e-07</v>
      </c>
      <c r="CD12" s="132" t="n">
        <v>1.826375603274692e-06</v>
      </c>
      <c r="CE12" s="132" t="n">
        <v>5.9921827182694e-07</v>
      </c>
      <c r="CF12" s="132" t="n">
        <v>1.972531084426974e-07</v>
      </c>
      <c r="CG12" s="132" t="n">
        <v>1.925148049179139e-07</v>
      </c>
      <c r="CH12" s="132" t="n">
        <v>5.629383248899465e-07</v>
      </c>
      <c r="CI12" s="132" t="n">
        <v>3.555396084189859e-07</v>
      </c>
      <c r="CJ12" s="132" t="n">
        <v>5.153593757252609e-07</v>
      </c>
      <c r="CK12" s="132" t="n">
        <v>1.668975973088096e-07</v>
      </c>
      <c r="CL12" s="132" t="n">
        <v>3.279597672075981e-07</v>
      </c>
      <c r="CM12" s="132" t="n">
        <v>0</v>
      </c>
      <c r="CN12" s="132" t="n">
        <v>1.455490094079969e-07</v>
      </c>
      <c r="CO12" s="132" t="n">
        <v>2.791702167812567e-07</v>
      </c>
      <c r="CP12" s="132" t="n">
        <v>4.016767056833103e-07</v>
      </c>
      <c r="CQ12" s="132" t="n">
        <v>0</v>
      </c>
      <c r="CR12" s="132" t="n">
        <v>5.115949150535013e-07</v>
      </c>
      <c r="CS12" s="132" t="n">
        <v>2.49227923047888e-07</v>
      </c>
      <c r="CT12" s="132" t="n">
        <v>0</v>
      </c>
      <c r="CU12" s="132" t="n">
        <v>2.372826016803405e-07</v>
      </c>
      <c r="CV12" s="134" t="n">
        <v>1.162001887555866e-07</v>
      </c>
      <c r="CW12" s="133" t="n">
        <v>2.268931710941277e-07</v>
      </c>
      <c r="CX12" s="133" t="n">
        <v>2.226097115267531e-07</v>
      </c>
      <c r="CY12" s="133" t="n">
        <v>0</v>
      </c>
      <c r="CZ12" s="133" t="n">
        <v>1.085164702500469e-07</v>
      </c>
      <c r="DA12" s="135" t="n">
        <v>0</v>
      </c>
      <c r="DB12" s="132" t="n">
        <v>0</v>
      </c>
      <c r="DC12" s="132" t="n">
        <v>0</v>
      </c>
      <c r="DD12" s="132" t="inlineStr"/>
      <c r="DE12" s="132" t="inlineStr"/>
      <c r="DF12" s="134" t="n">
        <v>1.131048735532756e-07</v>
      </c>
      <c r="DG12" s="132" t="n">
        <v>0</v>
      </c>
      <c r="DH12" s="132" t="n">
        <v>1.195335799709533e-07</v>
      </c>
      <c r="DI12" s="132" t="n">
        <v>1.220253275769919e-07</v>
      </c>
      <c r="DJ12" s="132" t="n">
        <v>0</v>
      </c>
      <c r="DK12" s="134" t="n">
        <v>3.676212442435109e-07</v>
      </c>
      <c r="DL12" s="132" t="n">
        <v>0</v>
      </c>
      <c r="DM12" s="132" t="inlineStr"/>
      <c r="DN12" s="132" t="n">
        <v>2.555620525108461e-07</v>
      </c>
      <c r="DO12" s="132" t="inlineStr"/>
      <c r="DP12" s="134" t="inlineStr"/>
      <c r="DQ12" s="132" t="inlineStr"/>
      <c r="DR12" s="132" t="inlineStr"/>
      <c r="DS12" s="132" t="inlineStr"/>
      <c r="DT12" s="132" t="inlineStr"/>
      <c r="DU12" s="132" t="inlineStr"/>
      <c r="DV12" s="132" t="inlineStr"/>
      <c r="DW12" s="132" t="inlineStr"/>
      <c r="DX12" s="132" t="inlineStr"/>
      <c r="DY12" s="132" t="inlineStr"/>
      <c r="DZ12" s="132" t="inlineStr"/>
      <c r="EA12" s="132" t="inlineStr"/>
      <c r="EB12" s="132" t="inlineStr"/>
      <c r="EC12" s="132" t="inlineStr"/>
      <c r="ED12" s="132" t="inlineStr"/>
      <c r="EE12" s="132" t="inlineStr"/>
      <c r="EF12" s="132" t="inlineStr"/>
      <c r="EG12" s="28" t="inlineStr"/>
      <c r="EH12" s="28" t="inlineStr"/>
      <c r="EI12" s="28" t="inlineStr"/>
      <c r="EJ12" s="28" t="inlineStr"/>
      <c r="EK12" s="28" t="inlineStr"/>
      <c r="EL12" s="28" t="inlineStr"/>
      <c r="EM12" s="28" t="inlineStr"/>
      <c r="EN12" s="28" t="inlineStr"/>
      <c r="EO12" s="28" t="inlineStr"/>
      <c r="EP12" s="28" t="inlineStr"/>
      <c r="EQ12" s="28" t="inlineStr"/>
      <c r="ER12" s="28" t="inlineStr"/>
      <c r="ES12" s="28" t="inlineStr"/>
      <c r="ET12" s="28" t="inlineStr"/>
      <c r="EU12" s="28" t="inlineStr"/>
      <c r="EV12" s="28" t="inlineStr"/>
      <c r="EW12" s="28" t="inlineStr"/>
      <c r="EX12" s="28" t="inlineStr"/>
      <c r="EY12" s="28" t="inlineStr"/>
      <c r="EZ12" s="28" t="inlineStr"/>
      <c r="FA12" s="28" t="inlineStr"/>
      <c r="FB12" s="28" t="inlineStr"/>
      <c r="FC12" s="28" t="inlineStr"/>
      <c r="FD12" s="28" t="inlineStr"/>
      <c r="FE12" s="28" t="inlineStr"/>
      <c r="FF12" s="28" t="inlineStr"/>
      <c r="FG12" s="28" t="inlineStr"/>
      <c r="FH12" s="28" t="n"/>
    </row>
    <row r="13" ht="17.1" customHeight="1">
      <c r="A13" s="29" t="n">
        <v>52.5</v>
      </c>
      <c r="B13" s="132" t="inlineStr"/>
      <c r="C13" s="132" t="inlineStr"/>
      <c r="D13" s="132" t="inlineStr"/>
      <c r="E13" s="132" t="inlineStr"/>
      <c r="F13" s="132" t="inlineStr"/>
      <c r="G13" s="132" t="inlineStr"/>
      <c r="H13" s="132" t="inlineStr"/>
      <c r="I13" s="132" t="inlineStr"/>
      <c r="J13" s="132" t="inlineStr"/>
      <c r="K13" s="132" t="inlineStr"/>
      <c r="L13" s="132" t="inlineStr"/>
      <c r="M13" s="132" t="inlineStr"/>
      <c r="N13" s="132" t="inlineStr"/>
      <c r="O13" s="132" t="inlineStr"/>
      <c r="P13" s="132" t="inlineStr"/>
      <c r="Q13" s="132" t="inlineStr"/>
      <c r="R13" s="132" t="inlineStr"/>
      <c r="S13" s="132" t="inlineStr"/>
      <c r="T13" s="132" t="inlineStr"/>
      <c r="U13" s="132" t="inlineStr"/>
      <c r="V13" s="132" t="inlineStr"/>
      <c r="W13" s="132" t="inlineStr"/>
      <c r="X13" s="132" t="inlineStr"/>
      <c r="Y13" s="132" t="inlineStr"/>
      <c r="Z13" s="132" t="inlineStr"/>
      <c r="AA13" s="132" t="inlineStr"/>
      <c r="AB13" s="132" t="inlineStr"/>
      <c r="AC13" s="132" t="inlineStr"/>
      <c r="AD13" s="132" t="inlineStr"/>
      <c r="AE13" s="132" t="inlineStr"/>
      <c r="AF13" s="132" t="inlineStr"/>
      <c r="AG13" s="132" t="inlineStr"/>
      <c r="AH13" s="132" t="inlineStr"/>
      <c r="AI13" s="132" t="inlineStr"/>
      <c r="AJ13" s="132" t="inlineStr"/>
      <c r="AK13" s="132" t="inlineStr"/>
      <c r="AL13" s="132" t="inlineStr"/>
      <c r="AM13" s="132" t="inlineStr"/>
      <c r="AN13" s="132" t="inlineStr"/>
      <c r="AO13" s="132" t="inlineStr"/>
      <c r="AP13" s="132" t="inlineStr"/>
      <c r="AQ13" s="132" t="inlineStr"/>
      <c r="AR13" s="132" t="inlineStr"/>
      <c r="AS13" s="132" t="inlineStr"/>
      <c r="AT13" s="132" t="inlineStr"/>
      <c r="AU13" s="132" t="inlineStr"/>
      <c r="AV13" s="132" t="inlineStr"/>
      <c r="AW13" s="132" t="inlineStr"/>
      <c r="AX13" s="132" t="inlineStr"/>
      <c r="AY13" s="132" t="inlineStr"/>
      <c r="AZ13" s="132" t="n">
        <v>9.294963422051869e-06</v>
      </c>
      <c r="BA13" s="132" t="n">
        <v>1.119335991980181e-05</v>
      </c>
      <c r="BB13" s="132" t="n">
        <v>1.034353521346526e-05</v>
      </c>
      <c r="BC13" s="132" t="n">
        <v>1.038602900804919e-05</v>
      </c>
      <c r="BD13" s="132" t="n">
        <v>9.998612532958723e-06</v>
      </c>
      <c r="BE13" s="132" t="n">
        <v>8.632911687187413e-06</v>
      </c>
      <c r="BF13" s="132" t="n">
        <v>1.10165828256213e-05</v>
      </c>
      <c r="BG13" s="132" t="n">
        <v>8.839478987952017e-06</v>
      </c>
      <c r="BH13" s="132" t="n">
        <v>7.924969960807773e-06</v>
      </c>
      <c r="BI13" s="132" t="n">
        <v>5.034335274123281e-06</v>
      </c>
      <c r="BJ13" s="132" t="n">
        <v>6.185379371364731e-06</v>
      </c>
      <c r="BK13" s="132" t="n">
        <v>6.702878904232283e-06</v>
      </c>
      <c r="BL13" s="132" t="n">
        <v>6.016347386226989e-06</v>
      </c>
      <c r="BM13" s="132" t="n">
        <v>6.662535513931714e-06</v>
      </c>
      <c r="BN13" s="132" t="n">
        <v>4.094053891036272e-06</v>
      </c>
      <c r="BO13" s="132" t="n">
        <v>4.413714285672251e-06</v>
      </c>
      <c r="BP13" s="132" t="n">
        <v>4.372151247431225e-06</v>
      </c>
      <c r="BQ13" s="132" t="n">
        <v>3.805891901252329e-06</v>
      </c>
      <c r="BR13" s="132" t="n">
        <v>2.728449036064421e-06</v>
      </c>
      <c r="BS13" s="132" t="n">
        <v>2.937216196074455e-06</v>
      </c>
      <c r="BT13" s="132" t="n">
        <v>3.497647988201661e-06</v>
      </c>
      <c r="BU13" s="132" t="n">
        <v>2.60663836689042e-06</v>
      </c>
      <c r="BV13" s="132" t="n">
        <v>7.554646060110431e-07</v>
      </c>
      <c r="BW13" s="132" t="n">
        <v>2.485839938640291e-06</v>
      </c>
      <c r="BX13" s="132" t="n">
        <v>1.562936095802043e-06</v>
      </c>
      <c r="BY13" s="132" t="n">
        <v>1.203672790860208e-06</v>
      </c>
      <c r="BZ13" s="132" t="n">
        <v>1.842992141153867e-06</v>
      </c>
      <c r="CA13" s="132" t="n">
        <v>1.866452077214956e-06</v>
      </c>
      <c r="CB13" s="132" t="n">
        <v>6.292630473917298e-07</v>
      </c>
      <c r="CC13" s="132" t="n">
        <v>1.044679762507517e-06</v>
      </c>
      <c r="CD13" s="132" t="n">
        <v>8.280727424640981e-07</v>
      </c>
      <c r="CE13" s="132" t="n">
        <v>4.081339462961028e-07</v>
      </c>
      <c r="CF13" s="132" t="n">
        <v>0</v>
      </c>
      <c r="CG13" s="132" t="n">
        <v>3.932855923952725e-07</v>
      </c>
      <c r="CH13" s="132" t="n">
        <v>5.572926574091687e-07</v>
      </c>
      <c r="CI13" s="132" t="n">
        <v>1.7993909421539e-07</v>
      </c>
      <c r="CJ13" s="132" t="n">
        <v>1.736628481679612e-07</v>
      </c>
      <c r="CK13" s="132" t="n">
        <v>1.681572404724209e-07</v>
      </c>
      <c r="CL13" s="132" t="n">
        <v>8.250742030484512e-07</v>
      </c>
      <c r="CM13" s="132" t="n">
        <v>4.539619758422622e-07</v>
      </c>
      <c r="CN13" s="132" t="n">
        <v>2.883372069034271e-07</v>
      </c>
      <c r="CO13" s="132" t="n">
        <v>1.380248533071859e-07</v>
      </c>
      <c r="CP13" s="132" t="n">
        <v>2.64246171733587e-07</v>
      </c>
      <c r="CQ13" s="134" t="n">
        <v>1.262547194014112e-07</v>
      </c>
      <c r="CR13" s="133" t="n">
        <v>3.806374789618494e-07</v>
      </c>
      <c r="CS13" s="133" t="n">
        <v>0</v>
      </c>
      <c r="CT13" s="133" t="n">
        <v>1.223773463867538e-07</v>
      </c>
      <c r="CU13" s="133" t="n">
        <v>2.391545789970622e-07</v>
      </c>
      <c r="CV13" s="135" t="n">
        <v>1.171378811256669e-07</v>
      </c>
      <c r="CW13" s="132" t="n">
        <v>0</v>
      </c>
      <c r="CX13" s="132" t="n">
        <v>0</v>
      </c>
      <c r="CY13" s="132" t="inlineStr"/>
      <c r="CZ13" s="132" t="inlineStr"/>
      <c r="DA13" s="134" t="n">
        <v>1.085469664270746e-07</v>
      </c>
      <c r="DB13" s="132" t="n">
        <v>0</v>
      </c>
      <c r="DC13" s="132" t="n">
        <v>1.09290931366388e-07</v>
      </c>
      <c r="DD13" s="132" t="n">
        <v>0</v>
      </c>
      <c r="DE13" s="132" t="n">
        <v>1.113839026647262e-07</v>
      </c>
      <c r="DF13" s="134" t="n">
        <v>1.14607821204464e-07</v>
      </c>
      <c r="DG13" s="132" t="n">
        <v>1.176636840099407e-07</v>
      </c>
      <c r="DH13" s="132" t="inlineStr"/>
      <c r="DI13" s="132" t="n">
        <v>3.72395373657794e-07</v>
      </c>
      <c r="DJ13" s="132" t="inlineStr"/>
      <c r="DK13" s="134" t="inlineStr"/>
      <c r="DL13" s="132" t="inlineStr"/>
      <c r="DM13" s="132" t="inlineStr"/>
      <c r="DN13" s="132" t="inlineStr"/>
      <c r="DO13" s="132" t="inlineStr"/>
      <c r="DP13" s="132" t="inlineStr"/>
      <c r="DQ13" s="132" t="inlineStr"/>
      <c r="DR13" s="132" t="inlineStr"/>
      <c r="DS13" s="132" t="inlineStr"/>
      <c r="DT13" s="132" t="inlineStr"/>
      <c r="DU13" s="132" t="inlineStr"/>
      <c r="DV13" s="132" t="inlineStr"/>
      <c r="DW13" s="132" t="inlineStr"/>
      <c r="DX13" s="132" t="inlineStr"/>
      <c r="DY13" s="132" t="inlineStr"/>
      <c r="DZ13" s="132" t="inlineStr"/>
      <c r="EA13" s="132" t="inlineStr"/>
      <c r="EB13" s="132" t="inlineStr"/>
      <c r="EC13" s="132" t="inlineStr"/>
      <c r="ED13" s="132" t="inlineStr"/>
      <c r="EE13" s="132" t="inlineStr"/>
      <c r="EF13" s="132" t="inlineStr"/>
      <c r="EG13" s="28" t="inlineStr"/>
      <c r="EH13" s="28" t="inlineStr"/>
      <c r="EI13" s="28" t="inlineStr"/>
      <c r="EJ13" s="28" t="inlineStr"/>
      <c r="EK13" s="28" t="inlineStr"/>
      <c r="EL13" s="28" t="inlineStr"/>
      <c r="EM13" s="28" t="inlineStr"/>
      <c r="EN13" s="28" t="inlineStr"/>
      <c r="EO13" s="28" t="inlineStr"/>
      <c r="EP13" s="28" t="inlineStr"/>
      <c r="EQ13" s="28" t="inlineStr"/>
      <c r="ER13" s="28" t="inlineStr"/>
      <c r="ES13" s="28" t="inlineStr"/>
      <c r="ET13" s="28" t="inlineStr"/>
      <c r="EU13" s="28" t="inlineStr"/>
      <c r="EV13" s="28" t="inlineStr"/>
      <c r="EW13" s="28" t="inlineStr"/>
      <c r="EX13" s="28" t="inlineStr"/>
      <c r="EY13" s="28" t="inlineStr"/>
      <c r="EZ13" s="28" t="inlineStr"/>
      <c r="FA13" s="28" t="inlineStr"/>
      <c r="FB13" s="28" t="inlineStr"/>
      <c r="FC13" s="28" t="inlineStr"/>
      <c r="FD13" s="28" t="inlineStr"/>
      <c r="FE13" s="28" t="inlineStr"/>
      <c r="FF13" s="28" t="inlineStr"/>
      <c r="FG13" s="28" t="inlineStr"/>
      <c r="FH13" s="28" t="n"/>
    </row>
    <row r="14" ht="17.1" customHeight="1">
      <c r="A14" s="29" t="n">
        <v>57.5</v>
      </c>
      <c r="B14" s="132" t="inlineStr"/>
      <c r="C14" s="132" t="inlineStr"/>
      <c r="D14" s="132" t="inlineStr"/>
      <c r="E14" s="132" t="inlineStr"/>
      <c r="F14" s="132" t="inlineStr"/>
      <c r="G14" s="132" t="inlineStr"/>
      <c r="H14" s="132" t="inlineStr"/>
      <c r="I14" s="132" t="inlineStr"/>
      <c r="J14" s="132" t="inlineStr"/>
      <c r="K14" s="132" t="inlineStr"/>
      <c r="L14" s="132" t="inlineStr"/>
      <c r="M14" s="132" t="inlineStr"/>
      <c r="N14" s="132" t="inlineStr"/>
      <c r="O14" s="132" t="inlineStr"/>
      <c r="P14" s="132" t="inlineStr"/>
      <c r="Q14" s="132" t="inlineStr"/>
      <c r="R14" s="132" t="inlineStr"/>
      <c r="S14" s="132" t="inlineStr"/>
      <c r="T14" s="132" t="inlineStr"/>
      <c r="U14" s="132" t="inlineStr"/>
      <c r="V14" s="132" t="inlineStr"/>
      <c r="W14" s="132" t="inlineStr"/>
      <c r="X14" s="132" t="inlineStr"/>
      <c r="Y14" s="132" t="inlineStr"/>
      <c r="Z14" s="132" t="inlineStr"/>
      <c r="AA14" s="132" t="inlineStr"/>
      <c r="AB14" s="132" t="inlineStr"/>
      <c r="AC14" s="132" t="inlineStr"/>
      <c r="AD14" s="132" t="inlineStr"/>
      <c r="AE14" s="132" t="inlineStr"/>
      <c r="AF14" s="132" t="inlineStr"/>
      <c r="AG14" s="132" t="inlineStr"/>
      <c r="AH14" s="132" t="inlineStr"/>
      <c r="AI14" s="132" t="inlineStr"/>
      <c r="AJ14" s="132" t="inlineStr"/>
      <c r="AK14" s="132" t="inlineStr"/>
      <c r="AL14" s="132" t="inlineStr"/>
      <c r="AM14" s="132" t="inlineStr"/>
      <c r="AN14" s="132" t="inlineStr"/>
      <c r="AO14" s="132" t="inlineStr"/>
      <c r="AP14" s="132" t="inlineStr"/>
      <c r="AQ14" s="132" t="inlineStr"/>
      <c r="AR14" s="132" t="inlineStr"/>
      <c r="AS14" s="132" t="inlineStr"/>
      <c r="AT14" s="132" t="inlineStr"/>
      <c r="AU14" s="132" t="n">
        <v>1.255455266998927e-05</v>
      </c>
      <c r="AV14" s="132" t="n">
        <v>1.585257108887348e-05</v>
      </c>
      <c r="AW14" s="132" t="n">
        <v>1.737823183099743e-05</v>
      </c>
      <c r="AX14" s="132" t="n">
        <v>1.190460427576943e-05</v>
      </c>
      <c r="AY14" s="132" t="n">
        <v>1.341881276814412e-05</v>
      </c>
      <c r="AZ14" s="132" t="n">
        <v>1.576629141481193e-05</v>
      </c>
      <c r="BA14" s="132" t="n">
        <v>1.431790846579592e-05</v>
      </c>
      <c r="BB14" s="132" t="n">
        <v>1.150891331486491e-05</v>
      </c>
      <c r="BC14" s="132" t="n">
        <v>1.132689915119771e-05</v>
      </c>
      <c r="BD14" s="132" t="n">
        <v>1.179209411279046e-05</v>
      </c>
      <c r="BE14" s="132" t="n">
        <v>1.142679587081304e-05</v>
      </c>
      <c r="BF14" s="132" t="n">
        <v>8.725786023593546e-06</v>
      </c>
      <c r="BG14" s="132" t="n">
        <v>1.01317208136785e-05</v>
      </c>
      <c r="BH14" s="132" t="n">
        <v>8.146678651336148e-06</v>
      </c>
      <c r="BI14" s="132" t="n">
        <v>7.461522946991496e-06</v>
      </c>
      <c r="BJ14" s="132" t="n">
        <v>8.21062132132092e-06</v>
      </c>
      <c r="BK14" s="132" t="n">
        <v>6.890548560826856e-06</v>
      </c>
      <c r="BL14" s="132" t="n">
        <v>6.383704954732551e-06</v>
      </c>
      <c r="BM14" s="132" t="n">
        <v>6.256862996599395e-06</v>
      </c>
      <c r="BN14" s="132" t="n">
        <v>4.787634696272072e-06</v>
      </c>
      <c r="BO14" s="132" t="n">
        <v>3.985624951591264e-06</v>
      </c>
      <c r="BP14" s="132" t="n">
        <v>2.811175637587285e-06</v>
      </c>
      <c r="BQ14" s="132" t="n">
        <v>3.528081579644677e-06</v>
      </c>
      <c r="BR14" s="132" t="n">
        <v>4.474683527075322e-06</v>
      </c>
      <c r="BS14" s="132" t="n">
        <v>3.00888099433738e-06</v>
      </c>
      <c r="BT14" s="132" t="n">
        <v>1.886040278615678e-06</v>
      </c>
      <c r="BU14" s="132" t="n">
        <v>1.914496187979633e-06</v>
      </c>
      <c r="BV14" s="132" t="n">
        <v>2.530335560450349e-06</v>
      </c>
      <c r="BW14" s="132" t="n">
        <v>1.182306895538949e-06</v>
      </c>
      <c r="BX14" s="132" t="n">
        <v>8.085814588511582e-07</v>
      </c>
      <c r="BY14" s="132" t="n">
        <v>8.277860458657624e-07</v>
      </c>
      <c r="BZ14" s="132" t="n">
        <v>6.322586187281999e-07</v>
      </c>
      <c r="CA14" s="132" t="n">
        <v>6.404422638096964e-07</v>
      </c>
      <c r="CB14" s="132" t="n">
        <v>6.466622420599037e-07</v>
      </c>
      <c r="CC14" s="132" t="n">
        <v>6.535786809605777e-07</v>
      </c>
      <c r="CD14" s="132" t="n">
        <v>8.463473341751668e-07</v>
      </c>
      <c r="CE14" s="132" t="n">
        <v>2.069987520045242e-07</v>
      </c>
      <c r="CF14" s="132" t="n">
        <v>0</v>
      </c>
      <c r="CG14" s="132" t="n">
        <v>1.00071290787557e-06</v>
      </c>
      <c r="CH14" s="132" t="n">
        <v>5.809352166220281e-07</v>
      </c>
      <c r="CI14" s="132" t="n">
        <v>3.629031672736827e-07</v>
      </c>
      <c r="CJ14" s="132" t="n">
        <v>3.495994988141585e-07</v>
      </c>
      <c r="CK14" s="132" t="n">
        <v>1.690804878918927e-07</v>
      </c>
      <c r="CL14" s="134" t="n">
        <v>3.300352362119942e-07</v>
      </c>
      <c r="CM14" s="133" t="n">
        <v>6.099279187185658e-07</v>
      </c>
      <c r="CN14" s="133" t="n">
        <v>1.470376328117418e-07</v>
      </c>
      <c r="CO14" s="133" t="n">
        <v>0</v>
      </c>
      <c r="CP14" s="133" t="n">
        <v>1.346078905799379e-07</v>
      </c>
      <c r="CQ14" s="135" t="n">
        <v>2.572497480881842e-07</v>
      </c>
      <c r="CR14" s="132" t="n">
        <v>0</v>
      </c>
      <c r="CS14" s="132" t="n">
        <v>0</v>
      </c>
      <c r="CT14" s="132" t="inlineStr"/>
      <c r="CU14" s="132" t="inlineStr"/>
      <c r="CV14" s="134" t="n">
        <v>3.543682382110546e-07</v>
      </c>
      <c r="CW14" s="132" t="n">
        <v>0</v>
      </c>
      <c r="CX14" s="132" t="n">
        <v>4.55190117549434e-07</v>
      </c>
      <c r="CY14" s="132" t="n">
        <v>0</v>
      </c>
      <c r="CZ14" s="132" t="n">
        <v>2.232659658050312e-07</v>
      </c>
      <c r="DA14" s="134" t="n">
        <v>2.218150929421876e-07</v>
      </c>
      <c r="DB14" s="132" t="n">
        <v>2.223518039123911e-07</v>
      </c>
      <c r="DC14" s="132" t="inlineStr"/>
      <c r="DD14" s="132" t="n">
        <v>1.12596636062901e-07</v>
      </c>
      <c r="DE14" s="132" t="inlineStr"/>
      <c r="DF14" s="134" t="inlineStr"/>
      <c r="DG14" s="132" t="inlineStr"/>
      <c r="DH14" s="132" t="inlineStr"/>
      <c r="DI14" s="132" t="inlineStr"/>
      <c r="DJ14" s="132" t="inlineStr"/>
      <c r="DK14" s="132" t="inlineStr"/>
      <c r="DL14" s="132" t="inlineStr"/>
      <c r="DM14" s="132" t="inlineStr"/>
      <c r="DN14" s="132" t="inlineStr"/>
      <c r="DO14" s="132" t="inlineStr"/>
      <c r="DP14" s="132" t="inlineStr"/>
      <c r="DQ14" s="132" t="inlineStr"/>
      <c r="DR14" s="132" t="inlineStr"/>
      <c r="DS14" s="132" t="inlineStr"/>
      <c r="DT14" s="132" t="inlineStr"/>
      <c r="DU14" s="132" t="inlineStr"/>
      <c r="DV14" s="132" t="inlineStr"/>
      <c r="DW14" s="132" t="inlineStr"/>
      <c r="DX14" s="132" t="inlineStr"/>
      <c r="DY14" s="132" t="inlineStr"/>
      <c r="DZ14" s="132" t="inlineStr"/>
      <c r="EA14" s="132" t="inlineStr"/>
      <c r="EB14" s="132" t="inlineStr"/>
      <c r="EC14" s="132" t="inlineStr"/>
      <c r="ED14" s="132" t="inlineStr"/>
      <c r="EE14" s="132" t="inlineStr"/>
      <c r="EF14" s="132" t="inlineStr"/>
      <c r="EG14" s="28" t="inlineStr"/>
      <c r="EH14" s="28" t="inlineStr"/>
      <c r="EI14" s="28" t="inlineStr"/>
      <c r="EJ14" s="28" t="inlineStr"/>
      <c r="EK14" s="28" t="inlineStr"/>
      <c r="EL14" s="28" t="inlineStr"/>
      <c r="EM14" s="28" t="inlineStr"/>
      <c r="EN14" s="28" t="inlineStr"/>
      <c r="EO14" s="28" t="inlineStr"/>
      <c r="EP14" s="28" t="inlineStr"/>
      <c r="EQ14" s="28" t="inlineStr"/>
      <c r="ER14" s="28" t="inlineStr"/>
      <c r="ES14" s="28" t="inlineStr"/>
      <c r="ET14" s="28" t="inlineStr"/>
      <c r="EU14" s="28" t="inlineStr"/>
      <c r="EV14" s="28" t="inlineStr"/>
      <c r="EW14" s="28" t="inlineStr"/>
      <c r="EX14" s="28" t="inlineStr"/>
      <c r="EY14" s="28" t="inlineStr"/>
      <c r="EZ14" s="28" t="inlineStr"/>
      <c r="FA14" s="28" t="inlineStr"/>
      <c r="FB14" s="28" t="inlineStr"/>
      <c r="FC14" s="28" t="inlineStr"/>
      <c r="FD14" s="28" t="inlineStr"/>
      <c r="FE14" s="28" t="inlineStr"/>
      <c r="FF14" s="28" t="inlineStr"/>
      <c r="FG14" s="28" t="inlineStr"/>
      <c r="FH14" s="28" t="n"/>
    </row>
    <row r="15" ht="17.1" customHeight="1">
      <c r="A15" s="29" t="n">
        <v>62.5</v>
      </c>
      <c r="B15" s="132" t="inlineStr"/>
      <c r="C15" s="132" t="inlineStr"/>
      <c r="D15" s="132" t="inlineStr"/>
      <c r="E15" s="132" t="inlineStr"/>
      <c r="F15" s="132" t="inlineStr"/>
      <c r="G15" s="132" t="inlineStr"/>
      <c r="H15" s="132" t="inlineStr"/>
      <c r="I15" s="132" t="inlineStr"/>
      <c r="J15" s="132" t="inlineStr"/>
      <c r="K15" s="132" t="inlineStr"/>
      <c r="L15" s="132" t="inlineStr"/>
      <c r="M15" s="132" t="inlineStr"/>
      <c r="N15" s="132" t="inlineStr"/>
      <c r="O15" s="132" t="inlineStr"/>
      <c r="P15" s="132" t="inlineStr"/>
      <c r="Q15" s="132" t="inlineStr"/>
      <c r="R15" s="132" t="inlineStr"/>
      <c r="S15" s="132" t="inlineStr"/>
      <c r="T15" s="132" t="inlineStr"/>
      <c r="U15" s="132" t="inlineStr"/>
      <c r="V15" s="132" t="inlineStr"/>
      <c r="W15" s="132" t="inlineStr"/>
      <c r="X15" s="132" t="inlineStr"/>
      <c r="Y15" s="132" t="inlineStr"/>
      <c r="Z15" s="132" t="inlineStr"/>
      <c r="AA15" s="132" t="inlineStr"/>
      <c r="AB15" s="132" t="inlineStr"/>
      <c r="AC15" s="132" t="inlineStr"/>
      <c r="AD15" s="132" t="inlineStr"/>
      <c r="AE15" s="132" t="inlineStr"/>
      <c r="AF15" s="132" t="inlineStr"/>
      <c r="AG15" s="132" t="inlineStr"/>
      <c r="AH15" s="132" t="inlineStr"/>
      <c r="AI15" s="132" t="inlineStr"/>
      <c r="AJ15" s="132" t="inlineStr"/>
      <c r="AK15" s="132" t="inlineStr"/>
      <c r="AL15" s="132" t="inlineStr"/>
      <c r="AM15" s="132" t="inlineStr"/>
      <c r="AN15" s="132" t="inlineStr"/>
      <c r="AO15" s="132" t="inlineStr"/>
      <c r="AP15" s="132" t="n">
        <v>2.245962881720108e-05</v>
      </c>
      <c r="AQ15" s="132" t="n">
        <v>2.155349662943016e-05</v>
      </c>
      <c r="AR15" s="132" t="n">
        <v>2.260104550762367e-05</v>
      </c>
      <c r="AS15" s="132" t="n">
        <v>2.11776215248245e-05</v>
      </c>
      <c r="AT15" s="132" t="n">
        <v>1.826393700588213e-05</v>
      </c>
      <c r="AU15" s="132" t="n">
        <v>1.581448313953623e-05</v>
      </c>
      <c r="AV15" s="132" t="n">
        <v>1.535905539055311e-05</v>
      </c>
      <c r="AW15" s="132" t="n">
        <v>1.502809264634561e-05</v>
      </c>
      <c r="AX15" s="132" t="n">
        <v>1.848982119717894e-05</v>
      </c>
      <c r="AY15" s="132" t="n">
        <v>1.579668021554723e-05</v>
      </c>
      <c r="AZ15" s="132" t="n">
        <v>1.170600998507708e-05</v>
      </c>
      <c r="BA15" s="132" t="n">
        <v>1.530307373166668e-05</v>
      </c>
      <c r="BB15" s="132" t="n">
        <v>9.414653343049255e-06</v>
      </c>
      <c r="BC15" s="132" t="n">
        <v>1.25449641133878e-05</v>
      </c>
      <c r="BD15" s="132" t="n">
        <v>1.281044688283167e-05</v>
      </c>
      <c r="BE15" s="132" t="n">
        <v>1.195905445397496e-05</v>
      </c>
      <c r="BF15" s="132" t="n">
        <v>9.131986019419413e-06</v>
      </c>
      <c r="BG15" s="132" t="n">
        <v>1.057713567904528e-05</v>
      </c>
      <c r="BH15" s="132" t="n">
        <v>1.068356058829266e-05</v>
      </c>
      <c r="BI15" s="132" t="n">
        <v>8.410346589520353e-06</v>
      </c>
      <c r="BJ15" s="132" t="n">
        <v>5.74679970834353e-06</v>
      </c>
      <c r="BK15" s="132" t="n">
        <v>9.261373861666648e-06</v>
      </c>
      <c r="BL15" s="132" t="n">
        <v>7.272500597383978e-06</v>
      </c>
      <c r="BM15" s="132" t="n">
        <v>2.852610117882075e-06</v>
      </c>
      <c r="BN15" s="132" t="n">
        <v>4.99790108146183e-06</v>
      </c>
      <c r="BO15" s="132" t="n">
        <v>2.776478286779626e-06</v>
      </c>
      <c r="BP15" s="132" t="n">
        <v>4.689330487482868e-06</v>
      </c>
      <c r="BQ15" s="132" t="n">
        <v>1.93228377218042e-06</v>
      </c>
      <c r="BR15" s="132" t="n">
        <v>3.876620204339752e-06</v>
      </c>
      <c r="BS15" s="132" t="n">
        <v>1.566510941119436e-06</v>
      </c>
      <c r="BT15" s="132" t="n">
        <v>1.377423098763558e-06</v>
      </c>
      <c r="BU15" s="132" t="n">
        <v>1.401983048943408e-06</v>
      </c>
      <c r="BV15" s="132" t="n">
        <v>8.145046996921172e-07</v>
      </c>
      <c r="BW15" s="132" t="n">
        <v>8.216898174349022e-07</v>
      </c>
      <c r="BX15" s="132" t="n">
        <v>1.242078772014682e-06</v>
      </c>
      <c r="BY15" s="132" t="n">
        <v>1.07557784344061e-06</v>
      </c>
      <c r="BZ15" s="132" t="n">
        <v>1.7570184100389e-06</v>
      </c>
      <c r="CA15" s="132" t="n">
        <v>1.325870157535473e-06</v>
      </c>
      <c r="CB15" s="132" t="n">
        <v>6.691533893622901e-07</v>
      </c>
      <c r="CC15" s="132" t="n">
        <v>8.895918641486473e-07</v>
      </c>
      <c r="CD15" s="132" t="n">
        <v>4.319351233444736e-07</v>
      </c>
      <c r="CE15" s="132" t="n">
        <v>1.054857439181667e-06</v>
      </c>
      <c r="CF15" s="132" t="n">
        <v>4.173301346369614e-07</v>
      </c>
      <c r="CG15" s="134" t="n">
        <v>8.168689983103063e-07</v>
      </c>
      <c r="CH15" s="133" t="n">
        <v>5.916521432500281e-07</v>
      </c>
      <c r="CI15" s="133" t="n">
        <v>3.742059116675719e-07</v>
      </c>
      <c r="CJ15" s="133" t="n">
        <v>0</v>
      </c>
      <c r="CK15" s="133" t="n">
        <v>1.747802269730983e-07</v>
      </c>
      <c r="CL15" s="135" t="n">
        <v>1.705689138495647e-07</v>
      </c>
      <c r="CM15" s="132" t="n">
        <v>0</v>
      </c>
      <c r="CN15" s="132" t="n">
        <v>0</v>
      </c>
      <c r="CO15" s="132" t="inlineStr"/>
      <c r="CP15" s="132" t="inlineStr"/>
      <c r="CQ15" s="134" t="n">
        <v>3.929291611591096e-07</v>
      </c>
      <c r="CR15" s="132" t="n">
        <v>1.317476710634817e-07</v>
      </c>
      <c r="CS15" s="132" t="n">
        <v>1.299210015350166e-07</v>
      </c>
      <c r="CT15" s="132" t="n">
        <v>2.543101760182452e-07</v>
      </c>
      <c r="CU15" s="132" t="n">
        <v>0</v>
      </c>
      <c r="CV15" s="134" t="n">
        <v>6.090846189079356e-07</v>
      </c>
      <c r="CW15" s="132" t="n">
        <v>2.385578130546469e-07</v>
      </c>
      <c r="CX15" s="132" t="inlineStr"/>
      <c r="CY15" s="132" t="n">
        <v>2.33521169978425e-07</v>
      </c>
      <c r="CZ15" s="132" t="inlineStr"/>
      <c r="DA15" s="134" t="inlineStr"/>
      <c r="DB15" s="132" t="inlineStr"/>
      <c r="DC15" s="132" t="inlineStr"/>
      <c r="DD15" s="132" t="inlineStr"/>
      <c r="DE15" s="132" t="inlineStr"/>
      <c r="DF15" s="132" t="inlineStr"/>
      <c r="DG15" s="132" t="inlineStr"/>
      <c r="DH15" s="132" t="inlineStr"/>
      <c r="DI15" s="132" t="inlineStr"/>
      <c r="DJ15" s="132" t="inlineStr"/>
      <c r="DK15" s="132" t="inlineStr"/>
      <c r="DL15" s="132" t="inlineStr"/>
      <c r="DM15" s="132" t="inlineStr"/>
      <c r="DN15" s="132" t="inlineStr"/>
      <c r="DO15" s="132" t="inlineStr"/>
      <c r="DP15" s="132" t="inlineStr"/>
      <c r="DQ15" s="132" t="inlineStr"/>
      <c r="DR15" s="132" t="inlineStr"/>
      <c r="DS15" s="132" t="inlineStr"/>
      <c r="DT15" s="132" t="inlineStr"/>
      <c r="DU15" s="132" t="inlineStr"/>
      <c r="DV15" s="132" t="inlineStr"/>
      <c r="DW15" s="132" t="inlineStr"/>
      <c r="DX15" s="132" t="inlineStr"/>
      <c r="DY15" s="132" t="inlineStr"/>
      <c r="DZ15" s="132" t="inlineStr"/>
      <c r="EA15" s="132" t="inlineStr"/>
      <c r="EB15" s="132" t="inlineStr"/>
      <c r="EC15" s="132" t="inlineStr"/>
      <c r="ED15" s="132" t="inlineStr"/>
      <c r="EE15" s="132" t="inlineStr"/>
      <c r="EF15" s="132" t="inlineStr"/>
      <c r="EG15" s="28" t="inlineStr"/>
      <c r="EH15" s="28" t="inlineStr"/>
      <c r="EI15" s="28" t="inlineStr"/>
      <c r="EJ15" s="28" t="inlineStr"/>
      <c r="EK15" s="28" t="inlineStr"/>
      <c r="EL15" s="28" t="inlineStr"/>
      <c r="EM15" s="28" t="inlineStr"/>
      <c r="EN15" s="28" t="inlineStr"/>
      <c r="EO15" s="28" t="inlineStr"/>
      <c r="EP15" s="28" t="inlineStr"/>
      <c r="EQ15" s="28" t="inlineStr"/>
      <c r="ER15" s="28" t="inlineStr"/>
      <c r="ES15" s="28" t="inlineStr"/>
      <c r="ET15" s="28" t="inlineStr"/>
      <c r="EU15" s="28" t="inlineStr"/>
      <c r="EV15" s="28" t="inlineStr"/>
      <c r="EW15" s="28" t="inlineStr"/>
      <c r="EX15" s="28" t="inlineStr"/>
      <c r="EY15" s="28" t="inlineStr"/>
      <c r="EZ15" s="28" t="inlineStr"/>
      <c r="FA15" s="28" t="inlineStr"/>
      <c r="FB15" s="28" t="inlineStr"/>
      <c r="FC15" s="28" t="inlineStr"/>
      <c r="FD15" s="28" t="inlineStr"/>
      <c r="FE15" s="28" t="inlineStr"/>
      <c r="FF15" s="28" t="inlineStr"/>
      <c r="FG15" s="28" t="inlineStr"/>
      <c r="FH15" s="28" t="n"/>
    </row>
    <row r="16" ht="17.1" customHeight="1">
      <c r="A16" s="29" t="n">
        <v>67.5</v>
      </c>
      <c r="B16" s="132" t="inlineStr"/>
      <c r="C16" s="132" t="inlineStr"/>
      <c r="D16" s="132" t="inlineStr"/>
      <c r="E16" s="132" t="inlineStr"/>
      <c r="F16" s="132" t="inlineStr"/>
      <c r="G16" s="132" t="inlineStr"/>
      <c r="H16" s="132" t="inlineStr"/>
      <c r="I16" s="132" t="inlineStr"/>
      <c r="J16" s="132" t="inlineStr"/>
      <c r="K16" s="132" t="inlineStr"/>
      <c r="L16" s="132" t="inlineStr"/>
      <c r="M16" s="132" t="inlineStr"/>
      <c r="N16" s="132" t="inlineStr"/>
      <c r="O16" s="132" t="inlineStr"/>
      <c r="P16" s="132" t="inlineStr"/>
      <c r="Q16" s="132" t="inlineStr"/>
      <c r="R16" s="132" t="inlineStr"/>
      <c r="S16" s="132" t="inlineStr"/>
      <c r="T16" s="132" t="inlineStr"/>
      <c r="U16" s="132" t="inlineStr"/>
      <c r="V16" s="132" t="inlineStr"/>
      <c r="W16" s="132" t="inlineStr"/>
      <c r="X16" s="132" t="inlineStr"/>
      <c r="Y16" s="132" t="inlineStr"/>
      <c r="Z16" s="132" t="inlineStr"/>
      <c r="AA16" s="132" t="inlineStr"/>
      <c r="AB16" s="132" t="inlineStr"/>
      <c r="AC16" s="132" t="inlineStr"/>
      <c r="AD16" s="132" t="inlineStr"/>
      <c r="AE16" s="132" t="inlineStr"/>
      <c r="AF16" s="132" t="inlineStr"/>
      <c r="AG16" s="132" t="inlineStr"/>
      <c r="AH16" s="132" t="inlineStr"/>
      <c r="AI16" s="132" t="inlineStr"/>
      <c r="AJ16" s="132" t="inlineStr"/>
      <c r="AK16" s="132" t="n">
        <v>2.998681614117931e-05</v>
      </c>
      <c r="AL16" s="132" t="n">
        <v>2.906811673755682e-05</v>
      </c>
      <c r="AM16" s="132" t="n">
        <v>2.854795475481124e-05</v>
      </c>
      <c r="AN16" s="132" t="n">
        <v>3.467862074374622e-05</v>
      </c>
      <c r="AO16" s="132" t="n">
        <v>4.018695353517454e-05</v>
      </c>
      <c r="AP16" s="132" t="n">
        <v>2.554835039505793e-05</v>
      </c>
      <c r="AQ16" s="132" t="n">
        <v>2.524487135634305e-05</v>
      </c>
      <c r="AR16" s="132" t="n">
        <v>2.488782580660445e-05</v>
      </c>
      <c r="AS16" s="132" t="n">
        <v>2.367481799756022e-05</v>
      </c>
      <c r="AT16" s="132" t="n">
        <v>1.749523601706835e-05</v>
      </c>
      <c r="AU16" s="132" t="n">
        <v>2.437101312887282e-05</v>
      </c>
      <c r="AV16" s="132" t="n">
        <v>2.855008958694348e-05</v>
      </c>
      <c r="AW16" s="132" t="n">
        <v>2.055567872648761e-05</v>
      </c>
      <c r="AX16" s="132" t="n">
        <v>2.030963729762484e-05</v>
      </c>
      <c r="AY16" s="132" t="n">
        <v>1.330265224400501e-05</v>
      </c>
      <c r="AZ16" s="132" t="n">
        <v>1.912639207471275e-05</v>
      </c>
      <c r="BA16" s="132" t="n">
        <v>1.704309175318876e-05</v>
      </c>
      <c r="BB16" s="132" t="n">
        <v>1.27470125655206e-05</v>
      </c>
      <c r="BC16" s="132" t="n">
        <v>1.203392242392079e-05</v>
      </c>
      <c r="BD16" s="132" t="n">
        <v>1.305107743539138e-05</v>
      </c>
      <c r="BE16" s="132" t="n">
        <v>9.928548113780485e-06</v>
      </c>
      <c r="BF16" s="132" t="n">
        <v>9.052341783646745e-06</v>
      </c>
      <c r="BG16" s="132" t="n">
        <v>7.051982276958141e-06</v>
      </c>
      <c r="BH16" s="132" t="n">
        <v>8.381876817703121e-06</v>
      </c>
      <c r="BI16" s="132" t="n">
        <v>8.977309298298747e-06</v>
      </c>
      <c r="BJ16" s="132" t="n">
        <v>4.319584210464693e-06</v>
      </c>
      <c r="BK16" s="132" t="n">
        <v>5.64084831589653e-06</v>
      </c>
      <c r="BL16" s="132" t="n">
        <v>5.802195349875169e-06</v>
      </c>
      <c r="BM16" s="132" t="n">
        <v>5.024570806623189e-06</v>
      </c>
      <c r="BN16" s="132" t="n">
        <v>2.567343835695129e-06</v>
      </c>
      <c r="BO16" s="132" t="n">
        <v>3.178874640230862e-06</v>
      </c>
      <c r="BP16" s="132" t="n">
        <v>2.291750076820504e-06</v>
      </c>
      <c r="BQ16" s="132" t="n">
        <v>3.083510720852858e-06</v>
      </c>
      <c r="BR16" s="132" t="n">
        <v>3.10467350849777e-06</v>
      </c>
      <c r="BS16" s="132" t="n">
        <v>6.122357394123064e-07</v>
      </c>
      <c r="BT16" s="132" t="n">
        <v>8.38740764939965e-07</v>
      </c>
      <c r="BU16" s="132" t="n">
        <v>1.908547898296451e-06</v>
      </c>
      <c r="BV16" s="132" t="n">
        <v>1.932648073590085e-06</v>
      </c>
      <c r="BW16" s="132" t="n">
        <v>1.299447215154673e-06</v>
      </c>
      <c r="BX16" s="132" t="n">
        <v>1.324231741437573e-06</v>
      </c>
      <c r="BY16" s="132" t="n">
        <v>2.245192033519819e-07</v>
      </c>
      <c r="BZ16" s="132" t="n">
        <v>6.872115429548448e-07</v>
      </c>
      <c r="CA16" s="132" t="n">
        <v>9.225443311380622e-07</v>
      </c>
      <c r="CB16" s="134" t="n">
        <v>0</v>
      </c>
      <c r="CC16" s="133" t="n">
        <v>2.314564606094665e-07</v>
      </c>
      <c r="CD16" s="133" t="n">
        <v>4.564749950985998e-07</v>
      </c>
      <c r="CE16" s="133" t="n">
        <v>8.950692425566042e-07</v>
      </c>
      <c r="CF16" s="133" t="n">
        <v>4.413762907222041e-07</v>
      </c>
      <c r="CG16" s="135" t="n">
        <v>2.157705858085096e-07</v>
      </c>
      <c r="CH16" s="132" t="n">
        <v>0</v>
      </c>
      <c r="CI16" s="132" t="n">
        <v>0</v>
      </c>
      <c r="CJ16" s="132" t="inlineStr"/>
      <c r="CK16" s="132" t="inlineStr"/>
      <c r="CL16" s="134" t="n">
        <v>7.052773079847265e-07</v>
      </c>
      <c r="CM16" s="132" t="n">
        <v>1.625458318291071e-07</v>
      </c>
      <c r="CN16" s="132" t="n">
        <v>0</v>
      </c>
      <c r="CO16" s="132" t="n">
        <v>2.996463872983492e-07</v>
      </c>
      <c r="CP16" s="132" t="n">
        <v>1.435842122840888e-07</v>
      </c>
      <c r="CQ16" s="134" t="n">
        <v>5.49340907645768e-07</v>
      </c>
      <c r="CR16" s="132" t="n">
        <v>5.523640421503478e-07</v>
      </c>
      <c r="CS16" s="132" t="inlineStr"/>
      <c r="CT16" s="132" t="n">
        <v>4.009138162251158e-07</v>
      </c>
      <c r="CU16" s="132" t="inlineStr"/>
      <c r="CV16" s="134" t="inlineStr"/>
      <c r="CW16" s="132" t="inlineStr"/>
      <c r="CX16" s="132" t="inlineStr"/>
      <c r="CY16" s="132" t="inlineStr"/>
      <c r="CZ16" s="132" t="inlineStr"/>
      <c r="DA16" s="132" t="inlineStr"/>
      <c r="DB16" s="132" t="inlineStr"/>
      <c r="DC16" s="132" t="inlineStr"/>
      <c r="DD16" s="132" t="inlineStr"/>
      <c r="DE16" s="132" t="inlineStr"/>
      <c r="DF16" s="132" t="inlineStr"/>
      <c r="DG16" s="132" t="inlineStr"/>
      <c r="DH16" s="132" t="inlineStr"/>
      <c r="DI16" s="132" t="inlineStr"/>
      <c r="DJ16" s="132" t="inlineStr"/>
      <c r="DK16" s="132" t="inlineStr"/>
      <c r="DL16" s="132" t="inlineStr"/>
      <c r="DM16" s="132" t="inlineStr"/>
      <c r="DN16" s="132" t="inlineStr"/>
      <c r="DO16" s="132" t="inlineStr"/>
      <c r="DP16" s="132" t="inlineStr"/>
      <c r="DQ16" s="132" t="inlineStr"/>
      <c r="DR16" s="132" t="inlineStr"/>
      <c r="DS16" s="132" t="inlineStr"/>
      <c r="DT16" s="132" t="inlineStr"/>
      <c r="DU16" s="132" t="inlineStr"/>
      <c r="DV16" s="132" t="inlineStr"/>
      <c r="DW16" s="132" t="inlineStr"/>
      <c r="DX16" s="132" t="inlineStr"/>
      <c r="DY16" s="132" t="inlineStr"/>
      <c r="DZ16" s="132" t="inlineStr"/>
      <c r="EA16" s="132" t="inlineStr"/>
      <c r="EB16" s="132" t="inlineStr"/>
      <c r="EC16" s="132" t="inlineStr"/>
      <c r="ED16" s="132" t="inlineStr"/>
      <c r="EE16" s="132" t="inlineStr"/>
      <c r="EF16" s="132" t="inlineStr"/>
      <c r="EG16" s="28" t="inlineStr"/>
      <c r="EH16" s="28" t="inlineStr"/>
      <c r="EI16" s="28" t="inlineStr"/>
      <c r="EJ16" s="28" t="inlineStr"/>
      <c r="EK16" s="28" t="inlineStr"/>
      <c r="EL16" s="28" t="inlineStr"/>
      <c r="EM16" s="28" t="inlineStr"/>
      <c r="EN16" s="28" t="inlineStr"/>
      <c r="EO16" s="28" t="inlineStr"/>
      <c r="EP16" s="28" t="inlineStr"/>
      <c r="EQ16" s="28" t="inlineStr"/>
      <c r="ER16" s="28" t="inlineStr"/>
      <c r="ES16" s="28" t="inlineStr"/>
      <c r="ET16" s="28" t="inlineStr"/>
      <c r="EU16" s="28" t="inlineStr"/>
      <c r="EV16" s="28" t="inlineStr"/>
      <c r="EW16" s="28" t="inlineStr"/>
      <c r="EX16" s="28" t="inlineStr"/>
      <c r="EY16" s="28" t="inlineStr"/>
      <c r="EZ16" s="28" t="inlineStr"/>
      <c r="FA16" s="28" t="inlineStr"/>
      <c r="FB16" s="28" t="inlineStr"/>
      <c r="FC16" s="28" t="inlineStr"/>
      <c r="FD16" s="28" t="inlineStr"/>
      <c r="FE16" s="28" t="inlineStr"/>
      <c r="FF16" s="28" t="inlineStr"/>
      <c r="FG16" s="28" t="inlineStr"/>
      <c r="FH16" s="28" t="n"/>
    </row>
    <row r="17" ht="17.1" customHeight="1">
      <c r="A17" s="29" t="n">
        <v>72.5</v>
      </c>
      <c r="B17" s="132" t="inlineStr"/>
      <c r="C17" s="132" t="inlineStr"/>
      <c r="D17" s="132" t="inlineStr"/>
      <c r="E17" s="132" t="inlineStr"/>
      <c r="F17" s="132" t="inlineStr"/>
      <c r="G17" s="132" t="inlineStr"/>
      <c r="H17" s="132" t="inlineStr"/>
      <c r="I17" s="132" t="inlineStr"/>
      <c r="J17" s="132" t="inlineStr"/>
      <c r="K17" s="132" t="inlineStr"/>
      <c r="L17" s="132" t="inlineStr"/>
      <c r="M17" s="132" t="inlineStr"/>
      <c r="N17" s="132" t="inlineStr"/>
      <c r="O17" s="132" t="inlineStr"/>
      <c r="P17" s="132" t="inlineStr"/>
      <c r="Q17" s="132" t="inlineStr"/>
      <c r="R17" s="132" t="inlineStr"/>
      <c r="S17" s="132" t="inlineStr"/>
      <c r="T17" s="132" t="inlineStr"/>
      <c r="U17" s="132" t="inlineStr"/>
      <c r="V17" s="132" t="inlineStr"/>
      <c r="W17" s="132" t="inlineStr"/>
      <c r="X17" s="132" t="inlineStr"/>
      <c r="Y17" s="132" t="inlineStr"/>
      <c r="Z17" s="132" t="inlineStr"/>
      <c r="AA17" s="132" t="inlineStr"/>
      <c r="AB17" s="132" t="inlineStr"/>
      <c r="AC17" s="132" t="inlineStr"/>
      <c r="AD17" s="132" t="inlineStr"/>
      <c r="AE17" s="132" t="inlineStr"/>
      <c r="AF17" s="132" t="n">
        <v>4.561431752931391e-05</v>
      </c>
      <c r="AG17" s="132" t="n">
        <v>4.132801872598908e-05</v>
      </c>
      <c r="AH17" s="132" t="n">
        <v>4.360088013341006e-05</v>
      </c>
      <c r="AI17" s="132" t="n">
        <v>3.746188253452112e-05</v>
      </c>
      <c r="AJ17" s="132" t="n">
        <v>3.888182103786466e-05</v>
      </c>
      <c r="AK17" s="132" t="n">
        <v>3.094061124208863e-05</v>
      </c>
      <c r="AL17" s="132" t="n">
        <v>4.914902716466731e-05</v>
      </c>
      <c r="AM17" s="132" t="n">
        <v>3.889417148938659e-05</v>
      </c>
      <c r="AN17" s="132" t="n">
        <v>3.398660514007506e-05</v>
      </c>
      <c r="AO17" s="132" t="n">
        <v>2.878998883895951e-05</v>
      </c>
      <c r="AP17" s="132" t="n">
        <v>3.269240597909234e-05</v>
      </c>
      <c r="AQ17" s="132" t="n">
        <v>3.025600905951357e-05</v>
      </c>
      <c r="AR17" s="132" t="n">
        <v>2.812980587941429e-05</v>
      </c>
      <c r="AS17" s="132" t="n">
        <v>3.18727030857715e-05</v>
      </c>
      <c r="AT17" s="132" t="n">
        <v>2.220197063303715e-05</v>
      </c>
      <c r="AU17" s="132" t="n">
        <v>2.376243861822641e-05</v>
      </c>
      <c r="AV17" s="132" t="n">
        <v>2.032157188491207e-05</v>
      </c>
      <c r="AW17" s="132" t="n">
        <v>1.734230656996596e-05</v>
      </c>
      <c r="AX17" s="132" t="n">
        <v>1.717697989504484e-05</v>
      </c>
      <c r="AY17" s="132" t="n">
        <v>1.202425050842539e-05</v>
      </c>
      <c r="AZ17" s="132" t="n">
        <v>1.709912349892944e-05</v>
      </c>
      <c r="BA17" s="132" t="n">
        <v>1.783219448948941e-05</v>
      </c>
      <c r="BB17" s="132" t="n">
        <v>9.441349620901203e-06</v>
      </c>
      <c r="BC17" s="132" t="n">
        <v>1.289766118017918e-05</v>
      </c>
      <c r="BD17" s="132" t="n">
        <v>8.799381095530646e-06</v>
      </c>
      <c r="BE17" s="132" t="n">
        <v>1.160906437906543e-05</v>
      </c>
      <c r="BF17" s="132" t="n">
        <v>2.919220188180364e-06</v>
      </c>
      <c r="BG17" s="132" t="n">
        <v>6.799633499754364e-06</v>
      </c>
      <c r="BH17" s="132" t="n">
        <v>5.445730019947191e-06</v>
      </c>
      <c r="BI17" s="132" t="n">
        <v>5.129552622220889e-06</v>
      </c>
      <c r="BJ17" s="132" t="n">
        <v>4.560211897846186e-06</v>
      </c>
      <c r="BK17" s="132" t="n">
        <v>4.271386726555193e-06</v>
      </c>
      <c r="BL17" s="132" t="n">
        <v>3.724479031667234e-06</v>
      </c>
      <c r="BM17" s="132" t="n">
        <v>2.67031570972707e-06</v>
      </c>
      <c r="BN17" s="132" t="n">
        <v>1.934615322298449e-06</v>
      </c>
      <c r="BO17" s="132" t="n">
        <v>1.40780232202915e-06</v>
      </c>
      <c r="BP17" s="132" t="n">
        <v>2.784907010794531e-06</v>
      </c>
      <c r="BQ17" s="132" t="n">
        <v>3.221263282821624e-06</v>
      </c>
      <c r="BR17" s="132" t="n">
        <v>2.088185948782367e-06</v>
      </c>
      <c r="BS17" s="132" t="n">
        <v>1.639059442129728e-06</v>
      </c>
      <c r="BT17" s="132" t="n">
        <v>9.253360242104917e-07</v>
      </c>
      <c r="BU17" s="132" t="n">
        <v>1.16688892010965e-06</v>
      </c>
      <c r="BV17" s="132" t="n">
        <v>1.181079856588559e-06</v>
      </c>
      <c r="BW17" s="134" t="n">
        <v>4.782221231771069e-07</v>
      </c>
      <c r="BX17" s="133" t="n">
        <v>9.718392568150833e-07</v>
      </c>
      <c r="BY17" s="133" t="n">
        <v>4.94431465618472e-07</v>
      </c>
      <c r="BZ17" s="133" t="n">
        <v>1.25601095442514e-06</v>
      </c>
      <c r="CA17" s="133" t="n">
        <v>7.585354198114281e-07</v>
      </c>
      <c r="CB17" s="135" t="n">
        <v>5.069110991987004e-07</v>
      </c>
      <c r="CC17" s="132" t="n">
        <v>0</v>
      </c>
      <c r="CD17" s="132" t="n">
        <v>0</v>
      </c>
      <c r="CE17" s="132" t="inlineStr"/>
      <c r="CF17" s="132" t="inlineStr"/>
      <c r="CG17" s="134" t="n">
        <v>0</v>
      </c>
      <c r="CH17" s="132" t="n">
        <v>6.667257830194277e-07</v>
      </c>
      <c r="CI17" s="132" t="n">
        <v>2.099599543379092e-07</v>
      </c>
      <c r="CJ17" s="132" t="n">
        <v>0</v>
      </c>
      <c r="CK17" s="132" t="n">
        <v>3.902433694236905e-07</v>
      </c>
      <c r="CL17" s="134" t="n">
        <v>1.902950658202088e-07</v>
      </c>
      <c r="CM17" s="132" t="n">
        <v>5.254685866121113e-07</v>
      </c>
      <c r="CN17" s="132" t="inlineStr"/>
      <c r="CO17" s="132" t="n">
        <v>1.618182415438237e-07</v>
      </c>
      <c r="CP17" s="132" t="inlineStr"/>
      <c r="CQ17" s="134" t="inlineStr"/>
      <c r="CR17" s="132" t="inlineStr"/>
      <c r="CS17" s="132" t="inlineStr"/>
      <c r="CT17" s="132" t="inlineStr"/>
      <c r="CU17" s="132" t="inlineStr"/>
      <c r="CV17" s="132" t="inlineStr"/>
      <c r="CW17" s="132" t="inlineStr"/>
      <c r="CX17" s="132" t="inlineStr"/>
      <c r="CY17" s="132" t="inlineStr"/>
      <c r="CZ17" s="132" t="inlineStr"/>
      <c r="DA17" s="132" t="inlineStr"/>
      <c r="DB17" s="132" t="inlineStr"/>
      <c r="DC17" s="132" t="inlineStr"/>
      <c r="DD17" s="132" t="inlineStr"/>
      <c r="DE17" s="132" t="inlineStr"/>
      <c r="DF17" s="132" t="inlineStr"/>
      <c r="DG17" s="132" t="inlineStr"/>
      <c r="DH17" s="132" t="inlineStr"/>
      <c r="DI17" s="132" t="inlineStr"/>
      <c r="DJ17" s="132" t="inlineStr"/>
      <c r="DK17" s="132" t="inlineStr"/>
      <c r="DL17" s="132" t="inlineStr"/>
      <c r="DM17" s="132" t="inlineStr"/>
      <c r="DN17" s="132" t="inlineStr"/>
      <c r="DO17" s="132" t="inlineStr"/>
      <c r="DP17" s="132" t="inlineStr"/>
      <c r="DQ17" s="132" t="inlineStr"/>
      <c r="DR17" s="132" t="inlineStr"/>
      <c r="DS17" s="132" t="inlineStr"/>
      <c r="DT17" s="132" t="inlineStr"/>
      <c r="DU17" s="132" t="inlineStr"/>
      <c r="DV17" s="132" t="inlineStr"/>
      <c r="DW17" s="132" t="inlineStr"/>
      <c r="DX17" s="132" t="inlineStr"/>
      <c r="DY17" s="132" t="inlineStr"/>
      <c r="DZ17" s="132" t="inlineStr"/>
      <c r="EA17" s="132" t="inlineStr"/>
      <c r="EB17" s="132" t="inlineStr"/>
      <c r="EC17" s="132" t="inlineStr"/>
      <c r="ED17" s="132" t="inlineStr"/>
      <c r="EE17" s="132" t="inlineStr"/>
      <c r="EF17" s="132" t="inlineStr"/>
      <c r="EG17" s="28" t="inlineStr"/>
      <c r="EH17" s="28" t="inlineStr"/>
      <c r="EI17" s="28" t="inlineStr"/>
      <c r="EJ17" s="28" t="inlineStr"/>
      <c r="EK17" s="28" t="inlineStr"/>
      <c r="EL17" s="28" t="inlineStr"/>
      <c r="EM17" s="28" t="inlineStr"/>
      <c r="EN17" s="28" t="inlineStr"/>
      <c r="EO17" s="28" t="inlineStr"/>
      <c r="EP17" s="28" t="inlineStr"/>
      <c r="EQ17" s="28" t="inlineStr"/>
      <c r="ER17" s="28" t="inlineStr"/>
      <c r="ES17" s="28" t="inlineStr"/>
      <c r="ET17" s="28" t="inlineStr"/>
      <c r="EU17" s="28" t="inlineStr"/>
      <c r="EV17" s="28" t="inlineStr"/>
      <c r="EW17" s="28" t="inlineStr"/>
      <c r="EX17" s="28" t="inlineStr"/>
      <c r="EY17" s="28" t="inlineStr"/>
      <c r="EZ17" s="28" t="inlineStr"/>
      <c r="FA17" s="28" t="inlineStr"/>
      <c r="FB17" s="28" t="inlineStr"/>
      <c r="FC17" s="28" t="inlineStr"/>
      <c r="FD17" s="28" t="inlineStr"/>
      <c r="FE17" s="28" t="inlineStr"/>
      <c r="FF17" s="28" t="inlineStr"/>
      <c r="FG17" s="28" t="inlineStr"/>
      <c r="FH17" s="28" t="n"/>
    </row>
    <row r="18" ht="17.1" customHeight="1">
      <c r="A18" s="29" t="n">
        <v>77.5</v>
      </c>
      <c r="B18" s="132" t="inlineStr"/>
      <c r="C18" s="132" t="inlineStr"/>
      <c r="D18" s="132" t="inlineStr"/>
      <c r="E18" s="132" t="inlineStr"/>
      <c r="F18" s="132" t="inlineStr"/>
      <c r="G18" s="132" t="inlineStr"/>
      <c r="H18" s="132" t="inlineStr"/>
      <c r="I18" s="132" t="inlineStr"/>
      <c r="J18" s="132" t="inlineStr"/>
      <c r="K18" s="132" t="inlineStr"/>
      <c r="L18" s="132" t="inlineStr"/>
      <c r="M18" s="132" t="inlineStr"/>
      <c r="N18" s="132" t="inlineStr"/>
      <c r="O18" s="132" t="inlineStr"/>
      <c r="P18" s="132" t="inlineStr"/>
      <c r="Q18" s="132" t="inlineStr"/>
      <c r="R18" s="132" t="inlineStr"/>
      <c r="S18" s="132" t="inlineStr"/>
      <c r="T18" s="132" t="inlineStr"/>
      <c r="U18" s="132" t="inlineStr"/>
      <c r="V18" s="132" t="inlineStr"/>
      <c r="W18" s="132" t="inlineStr"/>
      <c r="X18" s="132" t="inlineStr"/>
      <c r="Y18" s="132" t="inlineStr"/>
      <c r="Z18" s="132" t="inlineStr"/>
      <c r="AA18" s="132" t="n">
        <v>6.681107235287499e-05</v>
      </c>
      <c r="AB18" s="132" t="n">
        <v>6.132521773821815e-05</v>
      </c>
      <c r="AC18" s="132" t="n">
        <v>6.156462276439413e-05</v>
      </c>
      <c r="AD18" s="132" t="n">
        <v>6.573690700658684e-05</v>
      </c>
      <c r="AE18" s="132" t="n">
        <v>4.927763494274691e-05</v>
      </c>
      <c r="AF18" s="132" t="n">
        <v>5.7550674677023e-05</v>
      </c>
      <c r="AG18" s="132" t="n">
        <v>5.445395760697649e-05</v>
      </c>
      <c r="AH18" s="132" t="n">
        <v>5.037083496158411e-05</v>
      </c>
      <c r="AI18" s="132" t="n">
        <v>5.477261150334386e-05</v>
      </c>
      <c r="AJ18" s="132" t="n">
        <v>4.727642546302175e-05</v>
      </c>
      <c r="AK18" s="132" t="n">
        <v>4.803400964728773e-05</v>
      </c>
      <c r="AL18" s="132" t="n">
        <v>3.961587871240758e-05</v>
      </c>
      <c r="AM18" s="132" t="n">
        <v>4.131007715237106e-05</v>
      </c>
      <c r="AN18" s="132" t="n">
        <v>4.098210052116937e-05</v>
      </c>
      <c r="AO18" s="132" t="n">
        <v>3.608801741138576e-05</v>
      </c>
      <c r="AP18" s="132" t="n">
        <v>3.32471587944059e-05</v>
      </c>
      <c r="AQ18" s="132" t="n">
        <v>3.139612741592095e-05</v>
      </c>
      <c r="AR18" s="132" t="n">
        <v>2.98625065280954e-05</v>
      </c>
      <c r="AS18" s="132" t="n">
        <v>2.032802486727282e-05</v>
      </c>
      <c r="AT18" s="132" t="n">
        <v>2.24077779887152e-05</v>
      </c>
      <c r="AU18" s="132" t="n">
        <v>2.347465249520783e-05</v>
      </c>
      <c r="AV18" s="132" t="n">
        <v>1.814686574041382e-05</v>
      </c>
      <c r="AW18" s="132" t="n">
        <v>1.923122042478689e-05</v>
      </c>
      <c r="AX18" s="132" t="n">
        <v>1.427251703650264e-05</v>
      </c>
      <c r="AY18" s="132" t="n">
        <v>1.467235763402218e-05</v>
      </c>
      <c r="AZ18" s="132" t="n">
        <v>8.237835331832184e-06</v>
      </c>
      <c r="BA18" s="132" t="n">
        <v>1.190166105532519e-05</v>
      </c>
      <c r="BB18" s="132" t="n">
        <v>1.12998772730602e-05</v>
      </c>
      <c r="BC18" s="132" t="n">
        <v>9.040911026485953e-06</v>
      </c>
      <c r="BD18" s="132" t="n">
        <v>8.843009463461209e-06</v>
      </c>
      <c r="BE18" s="132" t="n">
        <v>6.412671027539472e-06</v>
      </c>
      <c r="BF18" s="132" t="n">
        <v>6.28158064670129e-06</v>
      </c>
      <c r="BG18" s="132" t="n">
        <v>4.007859103404923e-06</v>
      </c>
      <c r="BH18" s="132" t="n">
        <v>5.758392402316449e-06</v>
      </c>
      <c r="BI18" s="132" t="n">
        <v>4.435861741996619e-06</v>
      </c>
      <c r="BJ18" s="132" t="n">
        <v>4.453610304347852e-06</v>
      </c>
      <c r="BK18" s="132" t="n">
        <v>3.525819576760618e-06</v>
      </c>
      <c r="BL18" s="132" t="n">
        <v>6.106689092755373e-06</v>
      </c>
      <c r="BM18" s="132" t="n">
        <v>3.983661297734578e-06</v>
      </c>
      <c r="BN18" s="132" t="n">
        <v>3.894548966720522e-06</v>
      </c>
      <c r="BO18" s="132" t="n">
        <v>2.983520928992473e-06</v>
      </c>
      <c r="BP18" s="132" t="n">
        <v>1.071946934338963e-06</v>
      </c>
      <c r="BQ18" s="132" t="n">
        <v>1.592927402333639e-06</v>
      </c>
      <c r="BR18" s="134" t="n">
        <v>8.003002726623029e-07</v>
      </c>
      <c r="BS18" s="133" t="n">
        <v>1.341007112433523e-06</v>
      </c>
      <c r="BT18" s="133" t="n">
        <v>5.382284855273051e-07</v>
      </c>
      <c r="BU18" s="133" t="n">
        <v>1.363047403244762e-06</v>
      </c>
      <c r="BV18" s="133" t="n">
        <v>1.374527746629452e-06</v>
      </c>
      <c r="BW18" s="135" t="n">
        <v>8.322410169985228e-07</v>
      </c>
      <c r="BX18" s="132" t="n">
        <v>0</v>
      </c>
      <c r="BY18" s="132" t="n">
        <v>0</v>
      </c>
      <c r="BZ18" s="132" t="inlineStr"/>
      <c r="CA18" s="132" t="inlineStr"/>
      <c r="CB18" s="134" t="n">
        <v>0</v>
      </c>
      <c r="CC18" s="132" t="n">
        <v>2.879247249599065e-07</v>
      </c>
      <c r="CD18" s="132" t="n">
        <v>2.824163087510647e-07</v>
      </c>
      <c r="CE18" s="132" t="n">
        <v>2.749135603038015e-07</v>
      </c>
      <c r="CF18" s="132" t="n">
        <v>1.078906646793206e-06</v>
      </c>
      <c r="CG18" s="134" t="n">
        <v>0</v>
      </c>
      <c r="CH18" s="132" t="n">
        <v>1.511431333029536e-06</v>
      </c>
      <c r="CI18" s="132" t="inlineStr"/>
      <c r="CJ18" s="132" t="n">
        <v>9.134217738742192e-07</v>
      </c>
      <c r="CK18" s="132" t="inlineStr"/>
      <c r="CL18" s="134" t="inlineStr"/>
      <c r="CM18" s="132" t="inlineStr"/>
      <c r="CN18" s="132" t="inlineStr"/>
      <c r="CO18" s="132" t="inlineStr"/>
      <c r="CP18" s="132" t="inlineStr"/>
      <c r="CQ18" s="132" t="inlineStr"/>
      <c r="CR18" s="132" t="inlineStr"/>
      <c r="CS18" s="132" t="inlineStr"/>
      <c r="CT18" s="132" t="inlineStr"/>
      <c r="CU18" s="132" t="inlineStr"/>
      <c r="CV18" s="132" t="inlineStr"/>
      <c r="CW18" s="132" t="inlineStr"/>
      <c r="CX18" s="132" t="inlineStr"/>
      <c r="CY18" s="132" t="inlineStr"/>
      <c r="CZ18" s="132" t="inlineStr"/>
      <c r="DA18" s="132" t="inlineStr"/>
      <c r="DB18" s="132" t="inlineStr"/>
      <c r="DC18" s="132" t="inlineStr"/>
      <c r="DD18" s="132" t="inlineStr"/>
      <c r="DE18" s="132" t="inlineStr"/>
      <c r="DF18" s="132" t="inlineStr"/>
      <c r="DG18" s="132" t="inlineStr"/>
      <c r="DH18" s="132" t="inlineStr"/>
      <c r="DI18" s="132" t="inlineStr"/>
      <c r="DJ18" s="132" t="inlineStr"/>
      <c r="DK18" s="132" t="inlineStr"/>
      <c r="DL18" s="132" t="inlineStr"/>
      <c r="DM18" s="132" t="inlineStr"/>
      <c r="DN18" s="132" t="inlineStr"/>
      <c r="DO18" s="132" t="inlineStr"/>
      <c r="DP18" s="132" t="inlineStr"/>
      <c r="DQ18" s="132" t="inlineStr"/>
      <c r="DR18" s="132" t="inlineStr"/>
      <c r="DS18" s="132" t="inlineStr"/>
      <c r="DT18" s="132" t="inlineStr"/>
      <c r="DU18" s="132" t="inlineStr"/>
      <c r="DV18" s="132" t="inlineStr"/>
      <c r="DW18" s="132" t="inlineStr"/>
      <c r="DX18" s="132" t="inlineStr"/>
      <c r="DY18" s="132" t="inlineStr"/>
      <c r="DZ18" s="132" t="inlineStr"/>
      <c r="EA18" s="132" t="inlineStr"/>
      <c r="EB18" s="132" t="inlineStr"/>
      <c r="EC18" s="132" t="inlineStr"/>
      <c r="ED18" s="132" t="inlineStr"/>
      <c r="EE18" s="132" t="inlineStr"/>
      <c r="EF18" s="132" t="inlineStr"/>
      <c r="EG18" s="28" t="inlineStr"/>
      <c r="EH18" s="28" t="inlineStr"/>
      <c r="EI18" s="28" t="inlineStr"/>
      <c r="EJ18" s="28" t="inlineStr"/>
      <c r="EK18" s="28" t="inlineStr"/>
      <c r="EL18" s="28" t="inlineStr"/>
      <c r="EM18" s="28" t="inlineStr"/>
      <c r="EN18" s="28" t="inlineStr"/>
      <c r="EO18" s="28" t="inlineStr"/>
      <c r="EP18" s="28" t="inlineStr"/>
      <c r="EQ18" s="28" t="inlineStr"/>
      <c r="ER18" s="28" t="inlineStr"/>
      <c r="ES18" s="28" t="inlineStr"/>
      <c r="ET18" s="28" t="inlineStr"/>
      <c r="EU18" s="28" t="inlineStr"/>
      <c r="EV18" s="28" t="inlineStr"/>
      <c r="EW18" s="28" t="inlineStr"/>
      <c r="EX18" s="28" t="inlineStr"/>
      <c r="EY18" s="28" t="inlineStr"/>
      <c r="EZ18" s="28" t="inlineStr"/>
      <c r="FA18" s="28" t="inlineStr"/>
      <c r="FB18" s="28" t="inlineStr"/>
      <c r="FC18" s="28" t="inlineStr"/>
      <c r="FD18" s="28" t="inlineStr"/>
      <c r="FE18" s="28" t="inlineStr"/>
      <c r="FF18" s="28" t="inlineStr"/>
      <c r="FG18" s="28" t="inlineStr"/>
      <c r="FH18" s="28" t="n"/>
    </row>
    <row r="19" ht="17.1" customHeight="1">
      <c r="A19" s="29" t="n">
        <v>82.5</v>
      </c>
      <c r="B19" s="132" t="inlineStr"/>
      <c r="C19" s="132" t="inlineStr"/>
      <c r="D19" s="132" t="inlineStr"/>
      <c r="E19" s="132" t="inlineStr"/>
      <c r="F19" s="132" t="inlineStr"/>
      <c r="G19" s="132" t="inlineStr"/>
      <c r="H19" s="132" t="inlineStr"/>
      <c r="I19" s="132" t="inlineStr"/>
      <c r="J19" s="132" t="inlineStr"/>
      <c r="K19" s="132" t="inlineStr"/>
      <c r="L19" s="132" t="inlineStr"/>
      <c r="M19" s="132" t="inlineStr"/>
      <c r="N19" s="132" t="inlineStr"/>
      <c r="O19" s="132" t="inlineStr"/>
      <c r="P19" s="132" t="inlineStr"/>
      <c r="Q19" s="132" t="inlineStr"/>
      <c r="R19" s="132" t="inlineStr"/>
      <c r="S19" s="132" t="inlineStr"/>
      <c r="T19" s="132" t="inlineStr"/>
      <c r="U19" s="132" t="inlineStr"/>
      <c r="V19" s="132" t="n">
        <v>7.345509649143093e-05</v>
      </c>
      <c r="W19" s="132" t="n">
        <v>8.007319477607728e-05</v>
      </c>
      <c r="X19" s="132" t="n">
        <v>9.759798838033386e-05</v>
      </c>
      <c r="Y19" s="132" t="n">
        <v>9.686144986044778e-05</v>
      </c>
      <c r="Z19" s="132" t="n">
        <v>8.086462737465811e-05</v>
      </c>
      <c r="AA19" s="132" t="n">
        <v>7.548469531627169e-05</v>
      </c>
      <c r="AB19" s="132" t="n">
        <v>6.688535475232099e-05</v>
      </c>
      <c r="AC19" s="132" t="n">
        <v>6.457094438572023e-05</v>
      </c>
      <c r="AD19" s="132" t="n">
        <v>5.360251902265603e-05</v>
      </c>
      <c r="AE19" s="132" t="n">
        <v>7.924552561064019e-05</v>
      </c>
      <c r="AF19" s="132" t="n">
        <v>5.256373589945471e-05</v>
      </c>
      <c r="AG19" s="132" t="n">
        <v>5.738923263217354e-05</v>
      </c>
      <c r="AH19" s="132" t="n">
        <v>5.739556605291158e-05</v>
      </c>
      <c r="AI19" s="132" t="n">
        <v>4.440914126796227e-05</v>
      </c>
      <c r="AJ19" s="132" t="n">
        <v>4.360840985276784e-05</v>
      </c>
      <c r="AK19" s="132" t="n">
        <v>4.545558807222991e-05</v>
      </c>
      <c r="AL19" s="132" t="n">
        <v>3.8006883725337e-05</v>
      </c>
      <c r="AM19" s="132" t="n">
        <v>4.255282655186394e-05</v>
      </c>
      <c r="AN19" s="132" t="n">
        <v>3.251234975230371e-05</v>
      </c>
      <c r="AO19" s="132" t="n">
        <v>4.412207297430436e-05</v>
      </c>
      <c r="AP19" s="132" t="n">
        <v>3.165789022687444e-05</v>
      </c>
      <c r="AQ19" s="132" t="n">
        <v>2.547405437940464e-05</v>
      </c>
      <c r="AR19" s="132" t="n">
        <v>3.013398322290484e-05</v>
      </c>
      <c r="AS19" s="132" t="n">
        <v>2.160763290769708e-05</v>
      </c>
      <c r="AT19" s="132" t="n">
        <v>2.556864670266733e-05</v>
      </c>
      <c r="AU19" s="132" t="n">
        <v>2.014059112417213e-05</v>
      </c>
      <c r="AV19" s="132" t="n">
        <v>2.176748471882754e-05</v>
      </c>
      <c r="AW19" s="132" t="n">
        <v>1.55594953350299e-05</v>
      </c>
      <c r="AX19" s="132" t="n">
        <v>9.601577488646767e-06</v>
      </c>
      <c r="AY19" s="132" t="n">
        <v>9.826388836003809e-06</v>
      </c>
      <c r="AZ19" s="132" t="n">
        <v>1.103146764516104e-05</v>
      </c>
      <c r="BA19" s="132" t="n">
        <v>7.462011714518915e-06</v>
      </c>
      <c r="BB19" s="132" t="n">
        <v>6.807883347372701e-06</v>
      </c>
      <c r="BC19" s="132" t="n">
        <v>7.086820639656431e-06</v>
      </c>
      <c r="BD19" s="132" t="n">
        <v>6.955563685836665e-06</v>
      </c>
      <c r="BE19" s="132" t="n">
        <v>4.261749857444467e-06</v>
      </c>
      <c r="BF19" s="132" t="n">
        <v>5.021685311068297e-06</v>
      </c>
      <c r="BG19" s="132" t="n">
        <v>4.917994491026504e-06</v>
      </c>
      <c r="BH19" s="132" t="n">
        <v>6.461850245812823e-06</v>
      </c>
      <c r="BI19" s="132" t="n">
        <v>3.591730399927208e-06</v>
      </c>
      <c r="BJ19" s="132" t="n">
        <v>3.101093716990311e-06</v>
      </c>
      <c r="BK19" s="132" t="n">
        <v>6.124493341718785e-06</v>
      </c>
      <c r="BL19" s="132" t="n">
        <v>1.886685659302304e-06</v>
      </c>
      <c r="BM19" s="134" t="n">
        <v>2.940949411993927e-06</v>
      </c>
      <c r="BN19" s="133" t="n">
        <v>1.07507538070211e-06</v>
      </c>
      <c r="BO19" s="133" t="n">
        <v>2.471008015950004e-06</v>
      </c>
      <c r="BP19" s="133" t="n">
        <v>1.37887243396149e-06</v>
      </c>
      <c r="BQ19" s="133" t="n">
        <v>2.050871175894334e-06</v>
      </c>
      <c r="BR19" s="135" t="n">
        <v>2.048866840046332e-06</v>
      </c>
      <c r="BS19" s="132" t="n">
        <v>0</v>
      </c>
      <c r="BT19" s="132" t="n">
        <v>0</v>
      </c>
      <c r="BU19" s="132" t="inlineStr"/>
      <c r="BV19" s="132" t="inlineStr"/>
      <c r="BW19" s="134" t="n">
        <v>6.996852815603541e-07</v>
      </c>
      <c r="BX19" s="132" t="n">
        <v>0</v>
      </c>
      <c r="BY19" s="132" t="n">
        <v>7.160482158226606e-07</v>
      </c>
      <c r="BZ19" s="132" t="n">
        <v>3.619854467370993e-07</v>
      </c>
      <c r="CA19" s="132" t="n">
        <v>1.451970450949353e-06</v>
      </c>
      <c r="CB19" s="134" t="n">
        <v>2.529663009135336e-06</v>
      </c>
      <c r="CC19" s="132" t="n">
        <v>1.075673640617437e-06</v>
      </c>
      <c r="CD19" s="132" t="inlineStr"/>
      <c r="CE19" s="132" t="n">
        <v>1.707345889837945e-06</v>
      </c>
      <c r="CF19" s="132" t="inlineStr"/>
      <c r="CG19" s="134" t="inlineStr"/>
      <c r="CH19" s="132" t="inlineStr"/>
      <c r="CI19" s="132" t="inlineStr"/>
      <c r="CJ19" s="132" t="inlineStr"/>
      <c r="CK19" s="132" t="inlineStr"/>
      <c r="CL19" s="132" t="inlineStr"/>
      <c r="CM19" s="132" t="inlineStr"/>
      <c r="CN19" s="132" t="inlineStr"/>
      <c r="CO19" s="132" t="inlineStr"/>
      <c r="CP19" s="132" t="inlineStr"/>
      <c r="CQ19" s="132" t="inlineStr"/>
      <c r="CR19" s="132" t="inlineStr"/>
      <c r="CS19" s="132" t="inlineStr"/>
      <c r="CT19" s="132" t="inlineStr"/>
      <c r="CU19" s="132" t="inlineStr"/>
      <c r="CV19" s="132" t="inlineStr"/>
      <c r="CW19" s="132" t="inlineStr"/>
      <c r="CX19" s="132" t="inlineStr"/>
      <c r="CY19" s="132" t="inlineStr"/>
      <c r="CZ19" s="132" t="inlineStr"/>
      <c r="DA19" s="132" t="inlineStr"/>
      <c r="DB19" s="132" t="inlineStr"/>
      <c r="DC19" s="132" t="inlineStr"/>
      <c r="DD19" s="132" t="inlineStr"/>
      <c r="DE19" s="132" t="inlineStr"/>
      <c r="DF19" s="132" t="inlineStr"/>
      <c r="DG19" s="132" t="inlineStr"/>
      <c r="DH19" s="132" t="inlineStr"/>
      <c r="DI19" s="132" t="inlineStr"/>
      <c r="DJ19" s="132" t="inlineStr"/>
      <c r="DK19" s="132" t="inlineStr"/>
      <c r="DL19" s="132" t="inlineStr"/>
      <c r="DM19" s="132" t="inlineStr"/>
      <c r="DN19" s="132" t="inlineStr"/>
      <c r="DO19" s="132" t="inlineStr"/>
      <c r="DP19" s="132" t="inlineStr"/>
      <c r="DQ19" s="132" t="inlineStr"/>
      <c r="DR19" s="132" t="inlineStr"/>
      <c r="DS19" s="132" t="inlineStr"/>
      <c r="DT19" s="132" t="inlineStr"/>
      <c r="DU19" s="132" t="inlineStr"/>
      <c r="DV19" s="132" t="inlineStr"/>
      <c r="DW19" s="132" t="inlineStr"/>
      <c r="DX19" s="132" t="inlineStr"/>
      <c r="DY19" s="132" t="inlineStr"/>
      <c r="DZ19" s="132" t="inlineStr"/>
      <c r="EA19" s="132" t="inlineStr"/>
      <c r="EB19" s="132" t="inlineStr"/>
      <c r="EC19" s="132" t="inlineStr"/>
      <c r="ED19" s="132" t="inlineStr"/>
      <c r="EE19" s="132" t="inlineStr"/>
      <c r="EF19" s="132" t="inlineStr"/>
      <c r="EG19" s="28" t="inlineStr"/>
      <c r="EH19" s="28" t="inlineStr"/>
      <c r="EI19" s="28" t="inlineStr"/>
      <c r="EJ19" s="28" t="inlineStr"/>
      <c r="EK19" s="28" t="inlineStr"/>
      <c r="EL19" s="28" t="inlineStr"/>
      <c r="EM19" s="28" t="inlineStr"/>
      <c r="EN19" s="28" t="inlineStr"/>
      <c r="EO19" s="28" t="inlineStr"/>
      <c r="EP19" s="28" t="inlineStr"/>
      <c r="EQ19" s="28" t="inlineStr"/>
      <c r="ER19" s="28" t="inlineStr"/>
      <c r="ES19" s="28" t="inlineStr"/>
      <c r="ET19" s="28" t="inlineStr"/>
      <c r="EU19" s="28" t="inlineStr"/>
      <c r="EV19" s="28" t="inlineStr"/>
      <c r="EW19" s="28" t="inlineStr"/>
      <c r="EX19" s="28" t="inlineStr"/>
      <c r="EY19" s="28" t="inlineStr"/>
      <c r="EZ19" s="28" t="inlineStr"/>
      <c r="FA19" s="28" t="inlineStr"/>
      <c r="FB19" s="28" t="inlineStr"/>
      <c r="FC19" s="28" t="inlineStr"/>
      <c r="FD19" s="28" t="inlineStr"/>
      <c r="FE19" s="28" t="inlineStr"/>
      <c r="FF19" s="28" t="inlineStr"/>
      <c r="FG19" s="28" t="inlineStr"/>
      <c r="FH19" s="28" t="n"/>
    </row>
    <row r="20" ht="17.1" customHeight="1">
      <c r="A20" s="29" t="n">
        <v>87.5</v>
      </c>
      <c r="B20" s="132" t="inlineStr"/>
      <c r="C20" s="132" t="inlineStr"/>
      <c r="D20" s="132" t="inlineStr"/>
      <c r="E20" s="132" t="inlineStr"/>
      <c r="F20" s="132" t="inlineStr"/>
      <c r="G20" s="132" t="inlineStr"/>
      <c r="H20" s="132" t="inlineStr"/>
      <c r="I20" s="132" t="inlineStr"/>
      <c r="J20" s="132" t="inlineStr"/>
      <c r="K20" s="132" t="inlineStr"/>
      <c r="L20" s="132" t="inlineStr"/>
      <c r="M20" s="132" t="inlineStr"/>
      <c r="N20" s="132" t="inlineStr"/>
      <c r="O20" s="132" t="inlineStr"/>
      <c r="P20" s="132" t="inlineStr"/>
      <c r="Q20" s="132" t="n">
        <v>0.0001396053357159311</v>
      </c>
      <c r="R20" s="132" t="n">
        <v>0.000139040619723905</v>
      </c>
      <c r="S20" s="132" t="n">
        <v>0.000125763941082588</v>
      </c>
      <c r="T20" s="132" t="n">
        <v>0.0001586045069169975</v>
      </c>
      <c r="U20" s="132" t="n">
        <v>0.0001194345209739234</v>
      </c>
      <c r="V20" s="132" t="n">
        <v>9.728393763310809e-05</v>
      </c>
      <c r="W20" s="132" t="n">
        <v>0.0001168634163901958</v>
      </c>
      <c r="X20" s="132" t="n">
        <v>9.706042788119027e-05</v>
      </c>
      <c r="Y20" s="132" t="n">
        <v>7.166597736326074e-05</v>
      </c>
      <c r="Z20" s="132" t="n">
        <v>7.207355171473901e-05</v>
      </c>
      <c r="AA20" s="132" t="n">
        <v>7.461705903494441e-05</v>
      </c>
      <c r="AB20" s="132" t="n">
        <v>8.580756522398796e-05</v>
      </c>
      <c r="AC20" s="132" t="n">
        <v>7.704240799348001e-05</v>
      </c>
      <c r="AD20" s="132" t="n">
        <v>7.886334437011232e-05</v>
      </c>
      <c r="AE20" s="132" t="n">
        <v>6.076367790389618e-05</v>
      </c>
      <c r="AF20" s="132" t="n">
        <v>4.849578991882451e-05</v>
      </c>
      <c r="AG20" s="132" t="n">
        <v>6.683559870569825e-05</v>
      </c>
      <c r="AH20" s="132" t="n">
        <v>5.810086962830889e-05</v>
      </c>
      <c r="AI20" s="132" t="n">
        <v>5.96903238864804e-05</v>
      </c>
      <c r="AJ20" s="132" t="n">
        <v>4.603753056220649e-05</v>
      </c>
      <c r="AK20" s="132" t="n">
        <v>4.489882595637533e-05</v>
      </c>
      <c r="AL20" s="132" t="n">
        <v>4.165010303772712e-05</v>
      </c>
      <c r="AM20" s="132" t="n">
        <v>3.572367912812789e-05</v>
      </c>
      <c r="AN20" s="132" t="n">
        <v>3.439505863390136e-05</v>
      </c>
      <c r="AO20" s="132" t="n">
        <v>3.013289750772882e-05</v>
      </c>
      <c r="AP20" s="132" t="n">
        <v>3.039589436575623e-05</v>
      </c>
      <c r="AQ20" s="132" t="n">
        <v>2.767811459846568e-05</v>
      </c>
      <c r="AR20" s="132" t="n">
        <v>2.413568891220932e-05</v>
      </c>
      <c r="AS20" s="132" t="n">
        <v>2.060235093426511e-05</v>
      </c>
      <c r="AT20" s="132" t="n">
        <v>2.362186410668651e-05</v>
      </c>
      <c r="AU20" s="132" t="n">
        <v>8.846951977329155e-06</v>
      </c>
      <c r="AV20" s="132" t="n">
        <v>1.197295685339747e-05</v>
      </c>
      <c r="AW20" s="132" t="n">
        <v>1.076134887713602e-05</v>
      </c>
      <c r="AX20" s="132" t="n">
        <v>5.61170017038725e-06</v>
      </c>
      <c r="AY20" s="132" t="n">
        <v>8.587412087344597e-06</v>
      </c>
      <c r="AZ20" s="132" t="n">
        <v>1.015614685163354e-05</v>
      </c>
      <c r="BA20" s="132" t="n">
        <v>1.301820097651823e-05</v>
      </c>
      <c r="BB20" s="132" t="n">
        <v>9.810558122651598e-06</v>
      </c>
      <c r="BC20" s="132" t="n">
        <v>8.123662826635866e-06</v>
      </c>
      <c r="BD20" s="132" t="n">
        <v>1.013875611946351e-05</v>
      </c>
      <c r="BE20" s="132" t="n">
        <v>5.538363552029464e-06</v>
      </c>
      <c r="BF20" s="132" t="n">
        <v>4.015550890080318e-06</v>
      </c>
      <c r="BG20" s="132" t="n">
        <v>5.821753434511096e-06</v>
      </c>
      <c r="BH20" s="134" t="n">
        <v>4.43739251209031e-06</v>
      </c>
      <c r="BI20" s="133" t="n">
        <v>4.998206893277037e-06</v>
      </c>
      <c r="BJ20" s="133" t="n">
        <v>4.931230903037822e-06</v>
      </c>
      <c r="BK20" s="133" t="n">
        <v>1.806993788760017e-06</v>
      </c>
      <c r="BL20" s="133" t="n">
        <v>3.499893253255776e-06</v>
      </c>
      <c r="BM20" s="135" t="n">
        <v>5.618113246555956e-07</v>
      </c>
      <c r="BN20" s="132" t="n">
        <v>0</v>
      </c>
      <c r="BO20" s="132" t="n">
        <v>0</v>
      </c>
      <c r="BP20" s="132" t="inlineStr"/>
      <c r="BQ20" s="132" t="inlineStr"/>
      <c r="BR20" s="134" t="n">
        <v>1.046547831160438e-06</v>
      </c>
      <c r="BS20" s="132" t="n">
        <v>5.201062681127009e-07</v>
      </c>
      <c r="BT20" s="132" t="n">
        <v>5.198253594722317e-07</v>
      </c>
      <c r="BU20" s="132" t="n">
        <v>5.202220723982654e-07</v>
      </c>
      <c r="BV20" s="132" t="n">
        <v>1.567567652300954e-06</v>
      </c>
      <c r="BW20" s="134" t="n">
        <v>1.044295353877756e-06</v>
      </c>
      <c r="BX20" s="132" t="n">
        <v>3.162677037436081e-06</v>
      </c>
      <c r="BY20" s="132" t="inlineStr"/>
      <c r="BZ20" s="132" t="n">
        <v>2.683198028600745e-06</v>
      </c>
      <c r="CA20" s="132" t="inlineStr"/>
      <c r="CB20" s="134" t="inlineStr"/>
      <c r="CC20" s="132" t="inlineStr"/>
      <c r="CD20" s="132" t="inlineStr"/>
      <c r="CE20" s="132" t="inlineStr"/>
      <c r="CF20" s="132" t="inlineStr"/>
      <c r="CG20" s="132" t="inlineStr"/>
      <c r="CH20" s="132" t="inlineStr"/>
      <c r="CI20" s="132" t="inlineStr"/>
      <c r="CJ20" s="132" t="inlineStr"/>
      <c r="CK20" s="132" t="inlineStr"/>
      <c r="CL20" s="132" t="inlineStr"/>
      <c r="CM20" s="132" t="inlineStr"/>
      <c r="CN20" s="132" t="inlineStr"/>
      <c r="CO20" s="132" t="inlineStr"/>
      <c r="CP20" s="132" t="inlineStr"/>
      <c r="CQ20" s="132" t="inlineStr"/>
      <c r="CR20" s="132" t="inlineStr"/>
      <c r="CS20" s="132" t="inlineStr"/>
      <c r="CT20" s="132" t="inlineStr"/>
      <c r="CU20" s="132" t="inlineStr"/>
      <c r="CV20" s="132" t="inlineStr"/>
      <c r="CW20" s="132" t="inlineStr"/>
      <c r="CX20" s="132" t="inlineStr"/>
      <c r="CY20" s="132" t="inlineStr"/>
      <c r="CZ20" s="132" t="inlineStr"/>
      <c r="DA20" s="132" t="inlineStr"/>
      <c r="DB20" s="132" t="inlineStr"/>
      <c r="DC20" s="132" t="inlineStr"/>
      <c r="DD20" s="132" t="inlineStr"/>
      <c r="DE20" s="132" t="inlineStr"/>
      <c r="DF20" s="132" t="inlineStr"/>
      <c r="DG20" s="132" t="inlineStr"/>
      <c r="DH20" s="132" t="inlineStr"/>
      <c r="DI20" s="132" t="inlineStr"/>
      <c r="DJ20" s="132" t="inlineStr"/>
      <c r="DK20" s="132" t="inlineStr"/>
      <c r="DL20" s="132" t="inlineStr"/>
      <c r="DM20" s="132" t="inlineStr"/>
      <c r="DN20" s="132" t="inlineStr"/>
      <c r="DO20" s="132" t="inlineStr"/>
      <c r="DP20" s="132" t="inlineStr"/>
      <c r="DQ20" s="132" t="inlineStr"/>
      <c r="DR20" s="132" t="inlineStr"/>
      <c r="DS20" s="132" t="inlineStr"/>
      <c r="DT20" s="132" t="inlineStr"/>
      <c r="DU20" s="132" t="inlineStr"/>
      <c r="DV20" s="132" t="inlineStr"/>
      <c r="DW20" s="132" t="inlineStr"/>
      <c r="DX20" s="132" t="inlineStr"/>
      <c r="DY20" s="132" t="inlineStr"/>
      <c r="DZ20" s="132" t="inlineStr"/>
      <c r="EA20" s="132" t="inlineStr"/>
      <c r="EB20" s="132" t="inlineStr"/>
      <c r="EC20" s="132" t="inlineStr"/>
      <c r="ED20" s="132" t="inlineStr"/>
      <c r="EE20" s="132" t="inlineStr"/>
      <c r="EF20" s="132" t="inlineStr"/>
      <c r="EG20" s="28" t="inlineStr"/>
      <c r="EH20" s="28" t="inlineStr"/>
      <c r="EI20" s="28" t="inlineStr"/>
      <c r="EJ20" s="28" t="inlineStr"/>
      <c r="EK20" s="28" t="inlineStr"/>
      <c r="EL20" s="28" t="inlineStr"/>
      <c r="EM20" s="28" t="inlineStr"/>
      <c r="EN20" s="28" t="inlineStr"/>
      <c r="EO20" s="28" t="inlineStr"/>
      <c r="EP20" s="28" t="inlineStr"/>
      <c r="EQ20" s="28" t="inlineStr"/>
      <c r="ER20" s="28" t="inlineStr"/>
      <c r="ES20" s="28" t="inlineStr"/>
      <c r="ET20" s="28" t="inlineStr"/>
      <c r="EU20" s="28" t="inlineStr"/>
      <c r="EV20" s="28" t="inlineStr"/>
      <c r="EW20" s="28" t="inlineStr"/>
      <c r="EX20" s="28" t="inlineStr"/>
      <c r="EY20" s="28" t="inlineStr"/>
      <c r="EZ20" s="28" t="inlineStr"/>
      <c r="FA20" s="28" t="inlineStr"/>
      <c r="FB20" s="28" t="inlineStr"/>
      <c r="FC20" s="28" t="inlineStr"/>
      <c r="FD20" s="28" t="inlineStr"/>
      <c r="FE20" s="28" t="inlineStr"/>
      <c r="FF20" s="28" t="inlineStr"/>
      <c r="FG20" s="28" t="inlineStr"/>
      <c r="FH20" s="28" t="n"/>
    </row>
    <row r="21" ht="17.1" customHeight="1">
      <c r="A21" s="29" t="n">
        <v>92.5</v>
      </c>
      <c r="B21" s="132" t="inlineStr"/>
      <c r="C21" s="132" t="inlineStr"/>
      <c r="D21" s="132" t="inlineStr"/>
      <c r="E21" s="132" t="inlineStr"/>
      <c r="F21" s="132" t="inlineStr"/>
      <c r="G21" s="132" t="inlineStr"/>
      <c r="H21" s="132" t="inlineStr"/>
      <c r="I21" s="132" t="inlineStr"/>
      <c r="J21" s="132" t="inlineStr"/>
      <c r="K21" s="132" t="inlineStr"/>
      <c r="L21" s="132" t="n">
        <v>9.786377362711106e-05</v>
      </c>
      <c r="M21" s="132" t="n">
        <v>6.700526661395586e-05</v>
      </c>
      <c r="N21" s="132" t="n">
        <v>7.803799112373594e-05</v>
      </c>
      <c r="O21" s="132" t="n">
        <v>9.482228197196633e-05</v>
      </c>
      <c r="P21" s="132" t="n">
        <v>0.0001097060973651588</v>
      </c>
      <c r="Q21" s="132" t="n">
        <v>8.647152924899477e-05</v>
      </c>
      <c r="R21" s="132" t="n">
        <v>8.274796807767277e-05</v>
      </c>
      <c r="S21" s="132" t="n">
        <v>0.0001215653448461504</v>
      </c>
      <c r="T21" s="132" t="n">
        <v>0.0001065811394015715</v>
      </c>
      <c r="U21" s="132" t="n">
        <v>0.000108636357640201</v>
      </c>
      <c r="V21" s="132" t="n">
        <v>8.256076472283599e-05</v>
      </c>
      <c r="W21" s="132" t="n">
        <v>8.643478135601767e-05</v>
      </c>
      <c r="X21" s="132" t="n">
        <v>0.0001339764201500536</v>
      </c>
      <c r="Y21" s="132" t="n">
        <v>5.708975460920478e-05</v>
      </c>
      <c r="Z21" s="132" t="n">
        <v>7.170656240532493e-05</v>
      </c>
      <c r="AA21" s="132" t="n">
        <v>5.647850851554713e-05</v>
      </c>
      <c r="AB21" s="132" t="n">
        <v>5.235327993298781e-05</v>
      </c>
      <c r="AC21" s="132" t="n">
        <v>9.636617605040336e-05</v>
      </c>
      <c r="AD21" s="132" t="n">
        <v>6.787035495290703e-05</v>
      </c>
      <c r="AE21" s="132" t="n">
        <v>5.499882175601084e-05</v>
      </c>
      <c r="AF21" s="132" t="n">
        <v>3.160801010192003e-05</v>
      </c>
      <c r="AG21" s="132" t="n">
        <v>4.335681466154045e-05</v>
      </c>
      <c r="AH21" s="132" t="n">
        <v>4.757264002326982e-05</v>
      </c>
      <c r="AI21" s="132" t="n">
        <v>3.828102868780289e-05</v>
      </c>
      <c r="AJ21" s="132" t="n">
        <v>4.456093663523932e-05</v>
      </c>
      <c r="AK21" s="132" t="n">
        <v>3.941717761183147e-05</v>
      </c>
      <c r="AL21" s="132" t="n">
        <v>3.47879793081099e-05</v>
      </c>
      <c r="AM21" s="132" t="n">
        <v>2.314495143031942e-05</v>
      </c>
      <c r="AN21" s="132" t="n">
        <v>2.696726174424249e-05</v>
      </c>
      <c r="AO21" s="132" t="n">
        <v>1.182830039151674e-05</v>
      </c>
      <c r="AP21" s="132" t="n">
        <v>9.137397678278624e-06</v>
      </c>
      <c r="AQ21" s="132" t="n">
        <v>1.965279194113246e-05</v>
      </c>
      <c r="AR21" s="132" t="n">
        <v>1.655909122051473e-05</v>
      </c>
      <c r="AS21" s="132" t="n">
        <v>3.92081521589969e-06</v>
      </c>
      <c r="AT21" s="132" t="n">
        <v>3.71669354765275e-06</v>
      </c>
      <c r="AU21" s="132" t="n">
        <v>5.830371180863944e-06</v>
      </c>
      <c r="AV21" s="132" t="n">
        <v>1.6583472910897e-05</v>
      </c>
      <c r="AW21" s="132" t="n">
        <v>1.231904207128854e-05</v>
      </c>
      <c r="AX21" s="132" t="n">
        <v>1.033782282005469e-05</v>
      </c>
      <c r="AY21" s="132" t="n">
        <v>1.007734361222382e-05</v>
      </c>
      <c r="AZ21" s="132" t="n">
        <v>8.295065431476126e-06</v>
      </c>
      <c r="BA21" s="132" t="n">
        <v>9.9258210308296e-06</v>
      </c>
      <c r="BB21" s="132" t="n">
        <v>1.631691362315435e-06</v>
      </c>
      <c r="BC21" s="134" t="n">
        <v>3.074959833337177e-06</v>
      </c>
      <c r="BD21" s="133" t="n">
        <v>5.93376728951444e-06</v>
      </c>
      <c r="BE21" s="133" t="n">
        <v>1.43113315692232e-06</v>
      </c>
      <c r="BF21" s="133" t="n">
        <v>2.736041741052802e-06</v>
      </c>
      <c r="BG21" s="133" t="n">
        <v>0</v>
      </c>
      <c r="BH21" s="135" t="n">
        <v>2.566204878098853e-06</v>
      </c>
      <c r="BI21" s="132" t="n">
        <v>0</v>
      </c>
      <c r="BJ21" s="132" t="n">
        <v>0</v>
      </c>
      <c r="BK21" s="132" t="inlineStr"/>
      <c r="BL21" s="132" t="inlineStr"/>
      <c r="BM21" s="134" t="n">
        <v>2.462635660441945e-06</v>
      </c>
      <c r="BN21" s="132" t="n">
        <v>1.171831514064908e-06</v>
      </c>
      <c r="BO21" s="132" t="n">
        <v>1.142713487447292e-06</v>
      </c>
      <c r="BP21" s="132" t="n">
        <v>1.095572244772751e-06</v>
      </c>
      <c r="BQ21" s="132" t="n">
        <v>3.237283142495493e-06</v>
      </c>
      <c r="BR21" s="134" t="n">
        <v>4.241867015348136e-06</v>
      </c>
      <c r="BS21" s="132" t="n">
        <v>7.379466949475951e-06</v>
      </c>
      <c r="BT21" s="132" t="inlineStr"/>
      <c r="BU21" s="132" t="n">
        <v>1.041025785167673e-06</v>
      </c>
      <c r="BV21" s="132" t="inlineStr"/>
      <c r="BW21" s="134" t="inlineStr"/>
      <c r="BX21" s="132" t="inlineStr"/>
      <c r="BY21" s="132" t="inlineStr"/>
      <c r="BZ21" s="132" t="inlineStr"/>
      <c r="CA21" s="132" t="inlineStr"/>
      <c r="CB21" s="132" t="inlineStr"/>
      <c r="CC21" s="132" t="inlineStr"/>
      <c r="CD21" s="132" t="inlineStr"/>
      <c r="CE21" s="132" t="inlineStr"/>
      <c r="CF21" s="132" t="inlineStr"/>
      <c r="CG21" s="132" t="inlineStr"/>
      <c r="CH21" s="132" t="inlineStr"/>
      <c r="CI21" s="132" t="inlineStr"/>
      <c r="CJ21" s="132" t="inlineStr"/>
      <c r="CK21" s="132" t="inlineStr"/>
      <c r="CL21" s="132" t="inlineStr"/>
      <c r="CM21" s="132" t="inlineStr"/>
      <c r="CN21" s="132" t="inlineStr"/>
      <c r="CO21" s="132" t="inlineStr"/>
      <c r="CP21" s="132" t="inlineStr"/>
      <c r="CQ21" s="132" t="inlineStr"/>
      <c r="CR21" s="132" t="inlineStr"/>
      <c r="CS21" s="132" t="inlineStr"/>
      <c r="CT21" s="132" t="inlineStr"/>
      <c r="CU21" s="132" t="inlineStr"/>
      <c r="CV21" s="132" t="inlineStr"/>
      <c r="CW21" s="132" t="inlineStr"/>
      <c r="CX21" s="132" t="inlineStr"/>
      <c r="CY21" s="132" t="inlineStr"/>
      <c r="CZ21" s="132" t="inlineStr"/>
      <c r="DA21" s="132" t="inlineStr"/>
      <c r="DB21" s="132" t="inlineStr"/>
      <c r="DC21" s="132" t="inlineStr"/>
      <c r="DD21" s="132" t="inlineStr"/>
      <c r="DE21" s="132" t="inlineStr"/>
      <c r="DF21" s="132" t="inlineStr"/>
      <c r="DG21" s="132" t="inlineStr"/>
      <c r="DH21" s="132" t="inlineStr"/>
      <c r="DI21" s="132" t="inlineStr"/>
      <c r="DJ21" s="132" t="inlineStr"/>
      <c r="DK21" s="132" t="inlineStr"/>
      <c r="DL21" s="132" t="inlineStr"/>
      <c r="DM21" s="132" t="inlineStr"/>
      <c r="DN21" s="132" t="inlineStr"/>
      <c r="DO21" s="132" t="inlineStr"/>
      <c r="DP21" s="132" t="inlineStr"/>
      <c r="DQ21" s="132" t="inlineStr"/>
      <c r="DR21" s="132" t="inlineStr"/>
      <c r="DS21" s="132" t="inlineStr"/>
      <c r="DT21" s="132" t="inlineStr"/>
      <c r="DU21" s="132" t="inlineStr"/>
      <c r="DV21" s="132" t="inlineStr"/>
      <c r="DW21" s="132" t="inlineStr"/>
      <c r="DX21" s="132" t="inlineStr"/>
      <c r="DY21" s="132" t="inlineStr"/>
      <c r="DZ21" s="132" t="inlineStr"/>
      <c r="EA21" s="132" t="inlineStr"/>
      <c r="EB21" s="132" t="inlineStr"/>
      <c r="EC21" s="132" t="inlineStr"/>
      <c r="ED21" s="132" t="inlineStr"/>
      <c r="EE21" s="132" t="inlineStr"/>
      <c r="EF21" s="132" t="inlineStr"/>
      <c r="EG21" s="28" t="inlineStr"/>
      <c r="EH21" s="28" t="inlineStr"/>
      <c r="EI21" s="28" t="inlineStr"/>
      <c r="EJ21" s="28" t="inlineStr"/>
      <c r="EK21" s="28" t="inlineStr"/>
      <c r="EL21" s="28" t="inlineStr"/>
      <c r="EM21" s="28" t="inlineStr"/>
      <c r="EN21" s="28" t="inlineStr"/>
      <c r="EO21" s="28" t="inlineStr"/>
      <c r="EP21" s="28" t="inlineStr"/>
      <c r="EQ21" s="28" t="inlineStr"/>
      <c r="ER21" s="28" t="inlineStr"/>
      <c r="ES21" s="28" t="inlineStr"/>
      <c r="ET21" s="28" t="inlineStr"/>
      <c r="EU21" s="28" t="inlineStr"/>
      <c r="EV21" s="28" t="inlineStr"/>
      <c r="EW21" s="28" t="inlineStr"/>
      <c r="EX21" s="28" t="inlineStr"/>
      <c r="EY21" s="28" t="inlineStr"/>
      <c r="EZ21" s="28" t="inlineStr"/>
      <c r="FA21" s="28" t="inlineStr"/>
      <c r="FB21" s="28" t="inlineStr"/>
      <c r="FC21" s="28" t="inlineStr"/>
      <c r="FD21" s="28" t="inlineStr"/>
      <c r="FE21" s="28" t="inlineStr"/>
      <c r="FF21" s="28" t="inlineStr"/>
      <c r="FG21" s="28" t="inlineStr"/>
      <c r="FH21" s="28" t="n"/>
    </row>
    <row r="22" ht="17.1" customHeight="1">
      <c r="A22" s="29" t="n">
        <v>97.5</v>
      </c>
      <c r="B22" s="132" t="inlineStr"/>
      <c r="C22" s="132" t="inlineStr"/>
      <c r="D22" s="132" t="inlineStr"/>
      <c r="E22" s="132" t="inlineStr"/>
      <c r="F22" s="132" t="inlineStr"/>
      <c r="G22" s="132" t="n">
        <v>0.0002499791684026331</v>
      </c>
      <c r="H22" s="132" t="n">
        <v>7.865345288658172e-05</v>
      </c>
      <c r="I22" s="132" t="n">
        <v>0.0001533589442770276</v>
      </c>
      <c r="J22" s="132" t="n">
        <v>0.0001425293254087028</v>
      </c>
      <c r="K22" s="132" t="n">
        <v>0.0002008596794279517</v>
      </c>
      <c r="L22" s="132" t="n">
        <v>0.000129212321686996</v>
      </c>
      <c r="M22" s="132" t="n">
        <v>0.0001836322458223664</v>
      </c>
      <c r="N22" s="132" t="n">
        <v>0</v>
      </c>
      <c r="O22" s="132" t="n">
        <v>0.0001069575913150436</v>
      </c>
      <c r="P22" s="132" t="n">
        <v>9.924327006574867e-05</v>
      </c>
      <c r="Q22" s="132" t="n">
        <v>0.0001422846166615286</v>
      </c>
      <c r="R22" s="132" t="n">
        <v>0</v>
      </c>
      <c r="S22" s="132" t="n">
        <v>4.036913537385856e-05</v>
      </c>
      <c r="T22" s="132" t="n">
        <v>0</v>
      </c>
      <c r="U22" s="132" t="n">
        <v>7.073686593241798e-05</v>
      </c>
      <c r="V22" s="132" t="n">
        <v>0.0001345433263146565</v>
      </c>
      <c r="W22" s="132" t="n">
        <v>0</v>
      </c>
      <c r="X22" s="132" t="n">
        <v>8.490285698113742e-05</v>
      </c>
      <c r="Y22" s="132" t="n">
        <v>0.0001329751868301375</v>
      </c>
      <c r="Z22" s="132" t="n">
        <v>9.498209587492758e-05</v>
      </c>
      <c r="AA22" s="132" t="n">
        <v>4.380105560544008e-05</v>
      </c>
      <c r="AB22" s="132" t="n">
        <v>1.953506544246923e-05</v>
      </c>
      <c r="AC22" s="132" t="n">
        <v>5.494586001260092e-05</v>
      </c>
      <c r="AD22" s="132" t="n">
        <v>0</v>
      </c>
      <c r="AE22" s="132" t="n">
        <v>4.638670742512026e-05</v>
      </c>
      <c r="AF22" s="132" t="n">
        <v>7.19472080166457e-05</v>
      </c>
      <c r="AG22" s="132" t="n">
        <v>6.571286631637328e-05</v>
      </c>
      <c r="AH22" s="132" t="n">
        <v>3.692680368972622e-05</v>
      </c>
      <c r="AI22" s="132" t="n">
        <v>2.318297627686038e-05</v>
      </c>
      <c r="AJ22" s="132" t="n">
        <v>3.298218302473004e-05</v>
      </c>
      <c r="AK22" s="132" t="n">
        <v>5.238997842580689e-05</v>
      </c>
      <c r="AL22" s="132" t="n">
        <v>2.94453092640832e-05</v>
      </c>
      <c r="AM22" s="132" t="n">
        <v>9.132236612597735e-06</v>
      </c>
      <c r="AN22" s="132" t="n">
        <v>2.549914577861642e-05</v>
      </c>
      <c r="AO22" s="132" t="n">
        <v>2.335075559153301e-05</v>
      </c>
      <c r="AP22" s="132" t="n">
        <v>0</v>
      </c>
      <c r="AQ22" s="132" t="n">
        <v>7.545290606867724e-06</v>
      </c>
      <c r="AR22" s="132" t="n">
        <v>1.418761704784065e-05</v>
      </c>
      <c r="AS22" s="132" t="n">
        <v>6.529290396719685e-06</v>
      </c>
      <c r="AT22" s="132" t="n">
        <v>0</v>
      </c>
      <c r="AU22" s="132" t="n">
        <v>0</v>
      </c>
      <c r="AV22" s="132" t="n">
        <v>0</v>
      </c>
      <c r="AW22" s="132" t="n">
        <v>6.309705589137211e-06</v>
      </c>
      <c r="AX22" s="134" t="n">
        <v>6.28420966637131e-06</v>
      </c>
      <c r="AY22" s="133" t="n">
        <v>5.851512030708735e-06</v>
      </c>
      <c r="AZ22" s="133" t="n">
        <v>0</v>
      </c>
      <c r="BA22" s="133" t="n">
        <v>0</v>
      </c>
      <c r="BB22" s="133" t="n">
        <v>4.800122883145808e-06</v>
      </c>
      <c r="BC22" s="135" t="n">
        <v>4.482897745102435e-06</v>
      </c>
      <c r="BD22" s="132" t="n">
        <v>0</v>
      </c>
      <c r="BE22" s="132" t="n">
        <v>0</v>
      </c>
      <c r="BF22" s="132" t="inlineStr"/>
      <c r="BG22" s="132" t="inlineStr"/>
      <c r="BH22" s="134" t="n">
        <v>0</v>
      </c>
      <c r="BI22" s="132" t="n">
        <v>9.868648291243548e-06</v>
      </c>
      <c r="BJ22" s="132" t="n">
        <v>9.415353617143477e-06</v>
      </c>
      <c r="BK22" s="132" t="n">
        <v>8.900241641560568e-06</v>
      </c>
      <c r="BL22" s="132" t="n">
        <v>0</v>
      </c>
      <c r="BM22" s="134" t="n">
        <v>3.922506952643574e-06</v>
      </c>
      <c r="BN22" s="132" t="n">
        <v>7.479907099553824e-06</v>
      </c>
      <c r="BO22" s="132" t="inlineStr"/>
      <c r="BP22" s="132" t="n">
        <v>0</v>
      </c>
      <c r="BQ22" s="132" t="inlineStr"/>
      <c r="BR22" s="134" t="inlineStr"/>
      <c r="BS22" s="132" t="inlineStr"/>
      <c r="BT22" s="132" t="inlineStr"/>
      <c r="BU22" s="132" t="inlineStr"/>
      <c r="BV22" s="132" t="inlineStr"/>
      <c r="BW22" s="132" t="inlineStr"/>
      <c r="BX22" s="132" t="inlineStr"/>
      <c r="BY22" s="132" t="inlineStr"/>
      <c r="BZ22" s="132" t="inlineStr"/>
      <c r="CA22" s="132" t="inlineStr"/>
      <c r="CB22" s="132" t="inlineStr"/>
      <c r="CC22" s="132" t="inlineStr"/>
      <c r="CD22" s="132" t="inlineStr"/>
      <c r="CE22" s="132" t="inlineStr"/>
      <c r="CF22" s="132" t="inlineStr"/>
      <c r="CG22" s="132" t="inlineStr"/>
      <c r="CH22" s="132" t="inlineStr"/>
      <c r="CI22" s="132" t="inlineStr"/>
      <c r="CJ22" s="132" t="inlineStr"/>
      <c r="CK22" s="132" t="inlineStr"/>
      <c r="CL22" s="132" t="inlineStr"/>
      <c r="CM22" s="132" t="inlineStr"/>
      <c r="CN22" s="132" t="inlineStr"/>
      <c r="CO22" s="132" t="inlineStr"/>
      <c r="CP22" s="132" t="inlineStr"/>
      <c r="CQ22" s="132" t="inlineStr"/>
      <c r="CR22" s="132" t="inlineStr"/>
      <c r="CS22" s="132" t="inlineStr"/>
      <c r="CT22" s="132" t="inlineStr"/>
      <c r="CU22" s="132" t="inlineStr"/>
      <c r="CV22" s="132" t="inlineStr"/>
      <c r="CW22" s="132" t="inlineStr"/>
      <c r="CX22" s="132" t="inlineStr"/>
      <c r="CY22" s="132" t="inlineStr"/>
      <c r="CZ22" s="132" t="inlineStr"/>
      <c r="DA22" s="132" t="inlineStr"/>
      <c r="DB22" s="132" t="inlineStr"/>
      <c r="DC22" s="132" t="inlineStr"/>
      <c r="DD22" s="132" t="inlineStr"/>
      <c r="DE22" s="132" t="inlineStr"/>
      <c r="DF22" s="132" t="inlineStr"/>
      <c r="DG22" s="132" t="inlineStr"/>
      <c r="DH22" s="132" t="inlineStr"/>
      <c r="DI22" s="132" t="inlineStr"/>
      <c r="DJ22" s="132" t="inlineStr"/>
      <c r="DK22" s="132" t="inlineStr"/>
      <c r="DL22" s="132" t="inlineStr"/>
      <c r="DM22" s="132" t="inlineStr"/>
      <c r="DN22" s="132" t="inlineStr"/>
      <c r="DO22" s="132" t="inlineStr"/>
      <c r="DP22" s="132" t="inlineStr"/>
      <c r="DQ22" s="132" t="inlineStr"/>
      <c r="DR22" s="132" t="inlineStr"/>
      <c r="DS22" s="132" t="inlineStr"/>
      <c r="DT22" s="132" t="inlineStr"/>
      <c r="DU22" s="132" t="inlineStr"/>
      <c r="DV22" s="132" t="inlineStr"/>
      <c r="DW22" s="132" t="inlineStr"/>
      <c r="DX22" s="132" t="inlineStr"/>
      <c r="DY22" s="132" t="inlineStr"/>
      <c r="DZ22" s="132" t="inlineStr"/>
      <c r="EA22" s="132" t="inlineStr"/>
      <c r="EB22" s="132" t="inlineStr"/>
      <c r="EC22" s="132" t="inlineStr"/>
      <c r="ED22" s="132" t="inlineStr"/>
      <c r="EE22" s="132" t="inlineStr"/>
      <c r="EF22" s="132" t="inlineStr"/>
      <c r="EG22" s="28" t="inlineStr"/>
      <c r="EH22" s="28" t="inlineStr"/>
      <c r="EI22" s="28" t="inlineStr"/>
      <c r="EJ22" s="28" t="inlineStr"/>
      <c r="EK22" s="28" t="inlineStr"/>
      <c r="EL22" s="28" t="inlineStr"/>
      <c r="EM22" s="28" t="inlineStr"/>
      <c r="EN22" s="28" t="inlineStr"/>
      <c r="EO22" s="28" t="inlineStr"/>
      <c r="EP22" s="28" t="inlineStr"/>
      <c r="EQ22" s="28" t="inlineStr"/>
      <c r="ER22" s="28" t="inlineStr"/>
      <c r="ES22" s="28" t="inlineStr"/>
      <c r="ET22" s="28" t="inlineStr"/>
      <c r="EU22" s="28" t="inlineStr"/>
      <c r="EV22" s="28" t="inlineStr"/>
      <c r="EW22" s="28" t="inlineStr"/>
      <c r="EX22" s="28" t="inlineStr"/>
      <c r="EY22" s="28" t="inlineStr"/>
      <c r="EZ22" s="28" t="inlineStr"/>
      <c r="FA22" s="28" t="inlineStr"/>
      <c r="FB22" s="28" t="inlineStr"/>
      <c r="FC22" s="28" t="inlineStr"/>
      <c r="FD22" s="28" t="inlineStr"/>
      <c r="FE22" s="28" t="inlineStr"/>
      <c r="FF22" s="28" t="inlineStr"/>
      <c r="FG22" s="28" t="inlineStr"/>
      <c r="FH22" s="28" t="n"/>
    </row>
    <row r="23" ht="17.1" customHeight="1">
      <c r="A23" s="29" t="n">
        <v>102.5</v>
      </c>
      <c r="B23" s="132" t="n">
        <v>0</v>
      </c>
      <c r="C23" s="132" t="n">
        <v>0</v>
      </c>
      <c r="D23" s="132" t="n">
        <v>0</v>
      </c>
      <c r="E23" s="132" t="n">
        <v>0</v>
      </c>
      <c r="F23" s="132" t="n">
        <v>0</v>
      </c>
      <c r="G23" s="132" t="n">
        <v>0</v>
      </c>
      <c r="H23" s="132" t="n">
        <v>0</v>
      </c>
      <c r="I23" s="132" t="n">
        <v>0</v>
      </c>
      <c r="J23" s="132" t="n">
        <v>0.0006640106241699866</v>
      </c>
      <c r="K23" s="132" t="n">
        <v>0</v>
      </c>
      <c r="L23" s="132" t="n">
        <v>0</v>
      </c>
      <c r="M23" s="132" t="n">
        <v>0</v>
      </c>
      <c r="N23" s="132" t="n">
        <v>0</v>
      </c>
      <c r="O23" s="132" t="n">
        <v>0</v>
      </c>
      <c r="P23" s="132" t="n">
        <v>0</v>
      </c>
      <c r="Q23" s="132" t="n">
        <v>0</v>
      </c>
      <c r="R23" s="132" t="n">
        <v>0</v>
      </c>
      <c r="S23" s="132" t="n">
        <v>0.0002904950034859401</v>
      </c>
      <c r="T23" s="132" t="n">
        <v>0</v>
      </c>
      <c r="U23" s="132" t="n">
        <v>0</v>
      </c>
      <c r="V23" s="132" t="n">
        <v>0</v>
      </c>
      <c r="W23" s="132" t="n">
        <v>0</v>
      </c>
      <c r="X23" s="132" t="n">
        <v>0.0003715124270906863</v>
      </c>
      <c r="Y23" s="132" t="n">
        <v>0.0001676221127091086</v>
      </c>
      <c r="Z23" s="132" t="n">
        <v>0</v>
      </c>
      <c r="AA23" s="132" t="n">
        <v>0</v>
      </c>
      <c r="AB23" s="132" t="n">
        <v>0.000121484541092146</v>
      </c>
      <c r="AC23" s="132" t="n">
        <v>0</v>
      </c>
      <c r="AD23" s="132" t="n">
        <v>0</v>
      </c>
      <c r="AE23" s="132" t="n">
        <v>0</v>
      </c>
      <c r="AF23" s="132" t="n">
        <v>0</v>
      </c>
      <c r="AG23" s="132" t="n">
        <v>0</v>
      </c>
      <c r="AH23" s="132" t="n">
        <v>0</v>
      </c>
      <c r="AI23" s="132" t="n">
        <v>0</v>
      </c>
      <c r="AJ23" s="132" t="n">
        <v>6.899454253168574e-05</v>
      </c>
      <c r="AK23" s="132" t="n">
        <v>0</v>
      </c>
      <c r="AL23" s="132" t="n">
        <v>4.935103390416029e-05</v>
      </c>
      <c r="AM23" s="132" t="n">
        <v>0</v>
      </c>
      <c r="AN23" s="132" t="n">
        <v>0</v>
      </c>
      <c r="AO23" s="132" t="n">
        <v>0</v>
      </c>
      <c r="AP23" s="132" t="n">
        <v>0</v>
      </c>
      <c r="AQ23" s="132" t="n">
        <v>0</v>
      </c>
      <c r="AR23" s="132" t="n">
        <v>0</v>
      </c>
      <c r="AS23" s="134" t="n">
        <v>0</v>
      </c>
      <c r="AT23" s="133" t="n">
        <v>0</v>
      </c>
      <c r="AU23" s="133" t="n">
        <v>0</v>
      </c>
      <c r="AV23" s="133" t="n">
        <v>0</v>
      </c>
      <c r="AW23" s="133" t="n">
        <v>0</v>
      </c>
      <c r="AX23" s="135" t="n">
        <v>0</v>
      </c>
      <c r="AY23" s="132" t="n">
        <v>0</v>
      </c>
      <c r="AZ23" s="132" t="n">
        <v>0</v>
      </c>
      <c r="BA23" s="132" t="inlineStr"/>
      <c r="BB23" s="132" t="inlineStr"/>
      <c r="BC23" s="134" t="n">
        <v>0</v>
      </c>
      <c r="BD23" s="132" t="n">
        <v>0</v>
      </c>
      <c r="BE23" s="132" t="n">
        <v>0</v>
      </c>
      <c r="BF23" s="132" t="n">
        <v>0</v>
      </c>
      <c r="BG23" s="132" t="n">
        <v>0</v>
      </c>
      <c r="BH23" s="134" t="n">
        <v>0</v>
      </c>
      <c r="BI23" s="132" t="n">
        <v>2.817774521682775e-05</v>
      </c>
      <c r="BJ23" s="132" t="inlineStr"/>
      <c r="BK23" s="132" t="n">
        <v>0</v>
      </c>
      <c r="BL23" s="132" t="inlineStr"/>
      <c r="BM23" s="134" t="inlineStr"/>
      <c r="BN23" s="132" t="inlineStr"/>
      <c r="BO23" s="132" t="inlineStr"/>
      <c r="BP23" s="132" t="inlineStr"/>
      <c r="BQ23" s="132" t="inlineStr"/>
      <c r="BR23" s="132" t="inlineStr"/>
      <c r="BS23" s="132" t="inlineStr"/>
      <c r="BT23" s="132" t="inlineStr"/>
      <c r="BU23" s="132" t="inlineStr"/>
      <c r="BV23" s="132" t="inlineStr"/>
      <c r="BW23" s="132" t="inlineStr"/>
      <c r="BX23" s="132" t="inlineStr"/>
      <c r="BY23" s="132" t="inlineStr"/>
      <c r="BZ23" s="132" t="inlineStr"/>
      <c r="CA23" s="132" t="inlineStr"/>
      <c r="CB23" s="132" t="inlineStr"/>
      <c r="CC23" s="132" t="inlineStr"/>
      <c r="CD23" s="132" t="inlineStr"/>
      <c r="CE23" s="132" t="inlineStr"/>
      <c r="CF23" s="132" t="inlineStr"/>
      <c r="CG23" s="132" t="inlineStr"/>
      <c r="CH23" s="132" t="inlineStr"/>
      <c r="CI23" s="132" t="inlineStr"/>
      <c r="CJ23" s="132" t="inlineStr"/>
      <c r="CK23" s="132" t="inlineStr"/>
      <c r="CL23" s="132" t="inlineStr"/>
      <c r="CM23" s="132" t="inlineStr"/>
      <c r="CN23" s="132" t="inlineStr"/>
      <c r="CO23" s="132" t="inlineStr"/>
      <c r="CP23" s="132" t="inlineStr"/>
      <c r="CQ23" s="132" t="inlineStr"/>
      <c r="CR23" s="132" t="inlineStr"/>
      <c r="CS23" s="132" t="inlineStr"/>
      <c r="CT23" s="132" t="inlineStr"/>
      <c r="CU23" s="132" t="inlineStr"/>
      <c r="CV23" s="132" t="inlineStr"/>
      <c r="CW23" s="132" t="inlineStr"/>
      <c r="CX23" s="132" t="inlineStr"/>
      <c r="CY23" s="132" t="inlineStr"/>
      <c r="CZ23" s="132" t="inlineStr"/>
      <c r="DA23" s="132" t="inlineStr"/>
      <c r="DB23" s="132" t="inlineStr"/>
      <c r="DC23" s="132" t="inlineStr"/>
      <c r="DD23" s="132" t="inlineStr"/>
      <c r="DE23" s="132" t="inlineStr"/>
      <c r="DF23" s="132" t="inlineStr"/>
      <c r="DG23" s="132" t="inlineStr"/>
      <c r="DH23" s="132" t="inlineStr"/>
      <c r="DI23" s="132" t="inlineStr"/>
      <c r="DJ23" s="132" t="inlineStr"/>
      <c r="DK23" s="132" t="inlineStr"/>
      <c r="DL23" s="132" t="inlineStr"/>
      <c r="DM23" s="132" t="inlineStr"/>
      <c r="DN23" s="132" t="inlineStr"/>
      <c r="DO23" s="132" t="inlineStr"/>
      <c r="DP23" s="132" t="inlineStr"/>
      <c r="DQ23" s="132" t="inlineStr"/>
      <c r="DR23" s="132" t="inlineStr"/>
      <c r="DS23" s="132" t="inlineStr"/>
      <c r="DT23" s="132" t="inlineStr"/>
      <c r="DU23" s="132" t="inlineStr"/>
      <c r="DV23" s="132" t="inlineStr"/>
      <c r="DW23" s="132" t="inlineStr"/>
      <c r="DX23" s="132" t="inlineStr"/>
      <c r="DY23" s="132" t="inlineStr"/>
      <c r="DZ23" s="132" t="inlineStr"/>
      <c r="EA23" s="132" t="inlineStr"/>
      <c r="EB23" s="132" t="inlineStr"/>
      <c r="EC23" s="132" t="inlineStr"/>
      <c r="ED23" s="132" t="inlineStr"/>
      <c r="EE23" s="132" t="inlineStr"/>
      <c r="EF23" s="132" t="inlineStr"/>
      <c r="EG23" s="28" t="inlineStr"/>
      <c r="EH23" s="28" t="inlineStr"/>
      <c r="EI23" s="28" t="inlineStr"/>
      <c r="EJ23" s="28" t="inlineStr"/>
      <c r="EK23" s="28" t="inlineStr"/>
      <c r="EL23" s="28" t="inlineStr"/>
      <c r="EM23" s="28" t="inlineStr"/>
      <c r="EN23" s="28" t="inlineStr"/>
      <c r="EO23" s="28" t="inlineStr"/>
      <c r="EP23" s="28" t="inlineStr"/>
      <c r="EQ23" s="28" t="inlineStr"/>
      <c r="ER23" s="28" t="inlineStr"/>
      <c r="ES23" s="28" t="inlineStr"/>
      <c r="ET23" s="28" t="inlineStr"/>
      <c r="EU23" s="28" t="inlineStr"/>
      <c r="EV23" s="28" t="inlineStr"/>
      <c r="EW23" s="28" t="inlineStr"/>
      <c r="EX23" s="28" t="inlineStr"/>
      <c r="EY23" s="28" t="inlineStr"/>
      <c r="EZ23" s="28" t="inlineStr"/>
      <c r="FA23" s="28" t="inlineStr"/>
      <c r="FB23" s="28" t="inlineStr"/>
      <c r="FC23" s="28" t="inlineStr"/>
      <c r="FD23" s="28" t="inlineStr"/>
      <c r="FE23" s="28" t="inlineStr"/>
      <c r="FF23" s="28" t="inlineStr"/>
      <c r="FG23" s="28" t="inlineStr"/>
      <c r="FH23" s="28" t="n"/>
    </row>
    <row r="24">
      <c r="BM24" s="28" t="n"/>
    </row>
    <row r="27">
      <c r="AX27" s="28" t="n"/>
    </row>
    <row r="29">
      <c r="AN29" s="28" t="n"/>
    </row>
    <row r="30">
      <c r="AI30" s="28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58"/>
  <sheetViews>
    <sheetView workbookViewId="0">
      <pane ySplit="945" topLeftCell="A44" activePane="bottomLeft" state="split"/>
      <selection activeCell="A88" sqref="A1:IV65536"/>
      <selection pane="bottomLeft" activeCell="A62" sqref="A62:IV8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6" min="1" max="1"/>
    <col width="9.140625" customWidth="1" style="26" min="2" max="16384"/>
  </cols>
  <sheetData>
    <row r="1" ht="33.75" customFormat="1" customHeight="1" s="20">
      <c r="A1" s="20">
        <f>'[1]Raw Data (EAM)'!A1</f>
        <v/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1958</v>
      </c>
      <c r="B2" t="n">
        <v>29</v>
      </c>
      <c r="H2" t="n">
        <v>0</v>
      </c>
      <c r="L2" t="n">
        <v>1</v>
      </c>
      <c r="N2" t="n">
        <v>1</v>
      </c>
      <c r="R2" t="n">
        <v>2</v>
      </c>
      <c r="S2" t="n">
        <v>2</v>
      </c>
      <c r="T2" t="n">
        <v>8</v>
      </c>
      <c r="U2" t="n">
        <v>9</v>
      </c>
      <c r="V2" t="n">
        <v>3</v>
      </c>
      <c r="W2" t="n">
        <v>2</v>
      </c>
      <c r="X2" t="n">
        <v>1</v>
      </c>
    </row>
    <row r="3" hidden="1">
      <c r="A3" t="n">
        <v>1959</v>
      </c>
      <c r="B3" t="n">
        <v>28</v>
      </c>
      <c r="H3" t="n">
        <v>0</v>
      </c>
      <c r="K3" t="n">
        <v>1</v>
      </c>
      <c r="R3" t="n">
        <v>1</v>
      </c>
      <c r="S3" t="n">
        <v>3</v>
      </c>
      <c r="T3" t="n">
        <v>8</v>
      </c>
      <c r="U3" t="n">
        <v>5</v>
      </c>
      <c r="V3" t="n">
        <v>3</v>
      </c>
      <c r="W3" t="n">
        <v>2</v>
      </c>
      <c r="X3" t="n">
        <v>3</v>
      </c>
      <c r="Y3" t="n">
        <v>2</v>
      </c>
    </row>
    <row r="4" hidden="1">
      <c r="A4" t="n">
        <v>1960</v>
      </c>
      <c r="B4" t="n">
        <v>37</v>
      </c>
      <c r="H4" t="n">
        <v>0</v>
      </c>
      <c r="M4" t="n">
        <v>1</v>
      </c>
      <c r="O4" t="n">
        <v>1</v>
      </c>
      <c r="P4" t="n">
        <v>2</v>
      </c>
      <c r="Q4" t="n">
        <v>3</v>
      </c>
      <c r="R4" t="n">
        <v>4</v>
      </c>
      <c r="S4" t="n">
        <v>2</v>
      </c>
      <c r="T4" t="n">
        <v>7</v>
      </c>
      <c r="U4" t="n">
        <v>6</v>
      </c>
      <c r="V4" t="n">
        <v>8</v>
      </c>
      <c r="W4" t="n">
        <v>2</v>
      </c>
      <c r="X4" t="n">
        <v>1</v>
      </c>
    </row>
    <row r="5" hidden="1">
      <c r="A5" t="n">
        <v>1961</v>
      </c>
      <c r="B5" t="n">
        <v>39</v>
      </c>
      <c r="H5" t="n">
        <v>0</v>
      </c>
      <c r="M5" t="n">
        <v>1</v>
      </c>
      <c r="N5" t="n">
        <v>1</v>
      </c>
      <c r="O5" t="n">
        <v>1</v>
      </c>
      <c r="R5" t="n">
        <v>7</v>
      </c>
      <c r="S5" t="n">
        <v>8</v>
      </c>
      <c r="T5" t="n">
        <v>4</v>
      </c>
      <c r="U5" t="n">
        <v>5</v>
      </c>
      <c r="V5" t="n">
        <v>5</v>
      </c>
      <c r="W5" t="n">
        <v>3</v>
      </c>
      <c r="X5" t="n">
        <v>3</v>
      </c>
      <c r="Y5" t="n">
        <v>1</v>
      </c>
    </row>
    <row r="6" hidden="1">
      <c r="A6" t="n">
        <v>1962</v>
      </c>
      <c r="B6" t="n">
        <v>42</v>
      </c>
      <c r="H6" t="n">
        <v>0</v>
      </c>
      <c r="M6" t="n">
        <v>1</v>
      </c>
      <c r="N6" t="n">
        <v>1</v>
      </c>
      <c r="P6" t="n">
        <v>1</v>
      </c>
      <c r="Q6" t="n">
        <v>2</v>
      </c>
      <c r="R6" t="n">
        <v>4</v>
      </c>
      <c r="S6" t="n">
        <v>2</v>
      </c>
      <c r="T6" t="n">
        <v>3</v>
      </c>
      <c r="U6" t="n">
        <v>7</v>
      </c>
      <c r="V6" t="n">
        <v>10</v>
      </c>
      <c r="W6" t="n">
        <v>7</v>
      </c>
      <c r="X6" t="n">
        <v>3</v>
      </c>
      <c r="Z6" t="n">
        <v>1</v>
      </c>
    </row>
    <row r="7" hidden="1">
      <c r="A7" t="n">
        <v>1963</v>
      </c>
      <c r="B7" t="n">
        <v>36</v>
      </c>
      <c r="H7" t="n">
        <v>0</v>
      </c>
      <c r="K7" t="n">
        <v>1</v>
      </c>
      <c r="O7" t="n">
        <v>1</v>
      </c>
      <c r="R7" t="n">
        <v>2</v>
      </c>
      <c r="S7" t="n">
        <v>2</v>
      </c>
      <c r="T7" t="n">
        <v>7</v>
      </c>
      <c r="U7" t="n">
        <v>8</v>
      </c>
      <c r="V7" t="n">
        <v>9</v>
      </c>
      <c r="W7" t="n">
        <v>2</v>
      </c>
      <c r="X7" t="n">
        <v>3</v>
      </c>
      <c r="Y7" t="n">
        <v>1</v>
      </c>
    </row>
    <row r="8" hidden="1">
      <c r="A8" t="n">
        <v>1964</v>
      </c>
      <c r="B8" t="n">
        <v>44</v>
      </c>
      <c r="H8" t="n">
        <v>0</v>
      </c>
      <c r="O8" t="n">
        <v>1</v>
      </c>
      <c r="Q8" t="n">
        <v>2</v>
      </c>
      <c r="R8" t="n">
        <v>4</v>
      </c>
      <c r="S8" t="n">
        <v>6</v>
      </c>
      <c r="T8" t="n">
        <v>4</v>
      </c>
      <c r="U8" t="n">
        <v>8</v>
      </c>
      <c r="V8" t="n">
        <v>9</v>
      </c>
      <c r="W8" t="n">
        <v>7</v>
      </c>
      <c r="X8" t="n">
        <v>1</v>
      </c>
      <c r="Z8" t="n">
        <v>1</v>
      </c>
      <c r="AA8" t="n">
        <v>1</v>
      </c>
    </row>
    <row r="9" hidden="1">
      <c r="A9" t="n">
        <v>1965</v>
      </c>
      <c r="B9" t="n">
        <v>31</v>
      </c>
      <c r="H9" t="n">
        <v>0</v>
      </c>
      <c r="P9" t="n">
        <v>1</v>
      </c>
      <c r="Q9" t="n">
        <v>3</v>
      </c>
      <c r="R9" t="n">
        <v>3</v>
      </c>
      <c r="S9" t="n">
        <v>3</v>
      </c>
      <c r="T9" t="n">
        <v>5</v>
      </c>
      <c r="U9" t="n">
        <v>4</v>
      </c>
      <c r="V9" t="n">
        <v>8</v>
      </c>
      <c r="X9" t="n">
        <v>2</v>
      </c>
      <c r="Y9" t="n">
        <v>1</v>
      </c>
      <c r="AA9" t="n">
        <v>1</v>
      </c>
    </row>
    <row r="10" hidden="1">
      <c r="A10" t="n">
        <v>1966</v>
      </c>
      <c r="B10" t="n">
        <v>47</v>
      </c>
      <c r="H10" t="n">
        <v>0</v>
      </c>
      <c r="M10" t="n">
        <v>1</v>
      </c>
      <c r="N10" t="n">
        <v>3</v>
      </c>
      <c r="Q10" t="n">
        <v>3</v>
      </c>
      <c r="R10" t="n">
        <v>4</v>
      </c>
      <c r="S10" t="n">
        <v>4</v>
      </c>
      <c r="T10" t="n">
        <v>7</v>
      </c>
      <c r="U10" t="n">
        <v>5</v>
      </c>
      <c r="V10" t="n">
        <v>6</v>
      </c>
      <c r="W10" t="n">
        <v>8</v>
      </c>
      <c r="X10" t="n">
        <v>3</v>
      </c>
      <c r="Y10" t="n">
        <v>3</v>
      </c>
    </row>
    <row r="11" hidden="1">
      <c r="A11" t="n">
        <v>1967</v>
      </c>
      <c r="B11" t="n">
        <v>43</v>
      </c>
      <c r="H11" t="n">
        <v>0</v>
      </c>
      <c r="O11" t="n">
        <v>1</v>
      </c>
      <c r="Q11" t="n">
        <v>2</v>
      </c>
      <c r="R11" t="n">
        <v>4</v>
      </c>
      <c r="S11" t="n">
        <v>3</v>
      </c>
      <c r="T11" t="n">
        <v>4</v>
      </c>
      <c r="U11" t="n">
        <v>8</v>
      </c>
      <c r="V11" t="n">
        <v>9</v>
      </c>
      <c r="W11" t="n">
        <v>6</v>
      </c>
      <c r="X11" t="n">
        <v>4</v>
      </c>
      <c r="Y11" t="n">
        <v>1</v>
      </c>
      <c r="Z11" t="n">
        <v>1</v>
      </c>
    </row>
    <row r="12" customFormat="1" s="27">
      <c r="A12" t="n">
        <v>1968</v>
      </c>
      <c r="B12" t="n">
        <v>37</v>
      </c>
      <c r="H12" t="n">
        <v>0</v>
      </c>
      <c r="M12" t="n">
        <v>1</v>
      </c>
      <c r="O12" t="n">
        <v>2</v>
      </c>
      <c r="P12" t="n">
        <v>1</v>
      </c>
      <c r="Q12" t="n">
        <v>2</v>
      </c>
      <c r="S12" t="n">
        <v>5</v>
      </c>
      <c r="T12" t="n">
        <v>7</v>
      </c>
      <c r="U12" t="n">
        <v>8</v>
      </c>
      <c r="V12" t="n">
        <v>2</v>
      </c>
      <c r="W12" t="n">
        <v>7</v>
      </c>
      <c r="X12" t="n">
        <v>1</v>
      </c>
      <c r="Y12" t="n">
        <v>1</v>
      </c>
    </row>
    <row r="13" customFormat="1" s="27">
      <c r="A13" t="n">
        <v>1969</v>
      </c>
      <c r="B13" t="n">
        <v>47</v>
      </c>
      <c r="H13" t="n">
        <v>0</v>
      </c>
      <c r="N13" t="n">
        <v>1</v>
      </c>
      <c r="P13" t="n">
        <v>1</v>
      </c>
      <c r="Q13" t="n">
        <v>1</v>
      </c>
      <c r="R13" t="n">
        <v>1</v>
      </c>
      <c r="S13" t="n">
        <v>5</v>
      </c>
      <c r="T13" t="n">
        <v>8</v>
      </c>
      <c r="U13" t="n">
        <v>5</v>
      </c>
      <c r="V13" t="n">
        <v>9</v>
      </c>
      <c r="W13" t="n">
        <v>4</v>
      </c>
      <c r="X13" t="n">
        <v>10</v>
      </c>
      <c r="Y13" t="n">
        <v>1</v>
      </c>
      <c r="Z13" t="n">
        <v>1</v>
      </c>
    </row>
    <row r="14" customFormat="1" s="27">
      <c r="A14" t="n">
        <v>1970</v>
      </c>
      <c r="B14" t="n">
        <v>59</v>
      </c>
      <c r="H14" t="n">
        <v>0</v>
      </c>
      <c r="M14" t="n">
        <v>1</v>
      </c>
      <c r="P14" t="n">
        <v>1</v>
      </c>
      <c r="Q14" t="n">
        <v>1</v>
      </c>
      <c r="R14" t="n">
        <v>2</v>
      </c>
      <c r="S14" t="n">
        <v>7</v>
      </c>
      <c r="T14" t="n">
        <v>8</v>
      </c>
      <c r="U14" t="n">
        <v>16</v>
      </c>
      <c r="V14" t="n">
        <v>8</v>
      </c>
      <c r="W14" t="n">
        <v>7</v>
      </c>
      <c r="X14" t="n">
        <v>5</v>
      </c>
      <c r="Y14" t="n">
        <v>2</v>
      </c>
      <c r="Z14" t="n">
        <v>1</v>
      </c>
    </row>
    <row r="15" customFormat="1" s="27">
      <c r="A15" t="n">
        <v>1971</v>
      </c>
      <c r="B15" t="n">
        <v>46</v>
      </c>
      <c r="H15" t="n">
        <v>0</v>
      </c>
      <c r="K15" t="n">
        <v>1</v>
      </c>
      <c r="O15" t="n">
        <v>1</v>
      </c>
      <c r="Q15" t="n">
        <v>3</v>
      </c>
      <c r="R15" t="n">
        <v>3</v>
      </c>
      <c r="S15" t="n">
        <v>7</v>
      </c>
      <c r="T15" t="n">
        <v>6</v>
      </c>
      <c r="U15" t="n">
        <v>8</v>
      </c>
      <c r="V15" t="n">
        <v>7</v>
      </c>
      <c r="W15" t="n">
        <v>3</v>
      </c>
      <c r="X15" t="n">
        <v>5</v>
      </c>
      <c r="Y15" t="n">
        <v>2</v>
      </c>
    </row>
    <row r="16" customFormat="1" s="27">
      <c r="A16" t="n">
        <v>1972</v>
      </c>
      <c r="B16" t="n">
        <v>46</v>
      </c>
      <c r="H16" t="n">
        <v>0</v>
      </c>
      <c r="Q16" t="n">
        <v>2</v>
      </c>
      <c r="R16" t="n">
        <v>4</v>
      </c>
      <c r="S16" t="n">
        <v>4</v>
      </c>
      <c r="T16" t="n">
        <v>8</v>
      </c>
      <c r="U16" t="n">
        <v>10</v>
      </c>
      <c r="V16" t="n">
        <v>10</v>
      </c>
      <c r="W16" t="n">
        <v>6</v>
      </c>
      <c r="X16" t="n">
        <v>2</v>
      </c>
    </row>
    <row r="17" customFormat="1" s="27">
      <c r="A17" t="n">
        <v>1973</v>
      </c>
      <c r="B17" t="n">
        <v>35</v>
      </c>
      <c r="H17" t="n">
        <v>0</v>
      </c>
      <c r="L17" t="n">
        <v>2</v>
      </c>
      <c r="Q17" t="n">
        <v>1</v>
      </c>
      <c r="R17" t="n">
        <v>1</v>
      </c>
      <c r="S17" t="n">
        <v>4</v>
      </c>
      <c r="T17" t="n">
        <v>4</v>
      </c>
      <c r="U17" t="n">
        <v>5</v>
      </c>
      <c r="V17" t="n">
        <v>7</v>
      </c>
      <c r="W17" t="n">
        <v>5</v>
      </c>
      <c r="X17" t="n">
        <v>3</v>
      </c>
      <c r="Y17" t="n">
        <v>3</v>
      </c>
    </row>
    <row r="18" customFormat="1" s="27">
      <c r="A18" t="n">
        <v>1974</v>
      </c>
      <c r="B18" t="n">
        <v>39</v>
      </c>
      <c r="H18" t="n">
        <v>0</v>
      </c>
      <c r="L18" t="n">
        <v>1</v>
      </c>
      <c r="M18" t="n">
        <v>1</v>
      </c>
      <c r="O18" t="n">
        <v>1</v>
      </c>
      <c r="P18" t="n">
        <v>1</v>
      </c>
      <c r="Q18" t="n">
        <v>2</v>
      </c>
      <c r="R18" t="n">
        <v>2</v>
      </c>
      <c r="S18" t="n">
        <v>2</v>
      </c>
      <c r="T18" t="n">
        <v>3</v>
      </c>
      <c r="U18" t="n">
        <v>1</v>
      </c>
      <c r="V18" t="n">
        <v>12</v>
      </c>
      <c r="W18" t="n">
        <v>7</v>
      </c>
      <c r="X18" t="n">
        <v>4</v>
      </c>
      <c r="Y18" t="n">
        <v>1</v>
      </c>
      <c r="Z18" t="n">
        <v>1</v>
      </c>
    </row>
    <row r="19" customFormat="1" s="27">
      <c r="A19" t="n">
        <v>1975</v>
      </c>
      <c r="B19" t="n">
        <v>46</v>
      </c>
      <c r="H19" t="n">
        <v>0</v>
      </c>
      <c r="L19" t="n">
        <v>1</v>
      </c>
      <c r="Q19" t="n">
        <v>2</v>
      </c>
      <c r="R19" t="n">
        <v>4</v>
      </c>
      <c r="S19" t="n">
        <v>4</v>
      </c>
      <c r="T19" t="n">
        <v>8</v>
      </c>
      <c r="U19" t="n">
        <v>10</v>
      </c>
      <c r="V19" t="n">
        <v>5</v>
      </c>
      <c r="W19" t="n">
        <v>5</v>
      </c>
      <c r="X19" t="n">
        <v>5</v>
      </c>
      <c r="Y19" t="n">
        <v>2</v>
      </c>
    </row>
    <row r="20" customFormat="1" s="27">
      <c r="A20" t="n">
        <v>1976</v>
      </c>
      <c r="B20" t="n">
        <v>47</v>
      </c>
      <c r="H20" t="n">
        <v>0</v>
      </c>
      <c r="K20" t="n">
        <v>1</v>
      </c>
      <c r="L20" t="n">
        <v>1</v>
      </c>
      <c r="M20" t="n">
        <v>1</v>
      </c>
      <c r="N20" t="n">
        <v>1</v>
      </c>
      <c r="P20" t="n">
        <v>1</v>
      </c>
      <c r="R20" t="n">
        <v>2</v>
      </c>
      <c r="S20" t="n">
        <v>2</v>
      </c>
      <c r="T20" t="n">
        <v>7</v>
      </c>
      <c r="U20" t="n">
        <v>9</v>
      </c>
      <c r="V20" t="n">
        <v>5</v>
      </c>
      <c r="W20" t="n">
        <v>7</v>
      </c>
      <c r="X20" t="n">
        <v>7</v>
      </c>
      <c r="Z20" t="n">
        <v>3</v>
      </c>
    </row>
    <row r="21" customFormat="1" s="27">
      <c r="A21" t="n">
        <v>1977</v>
      </c>
      <c r="B21" t="n">
        <v>39</v>
      </c>
      <c r="H21" t="n">
        <v>0</v>
      </c>
      <c r="P21" t="n">
        <v>2</v>
      </c>
      <c r="Q21" t="n">
        <v>3</v>
      </c>
      <c r="R21" t="n">
        <v>3</v>
      </c>
      <c r="S21" t="n">
        <v>3</v>
      </c>
      <c r="T21" t="n">
        <v>6</v>
      </c>
      <c r="U21" t="n">
        <v>7</v>
      </c>
      <c r="V21" t="n">
        <v>6</v>
      </c>
      <c r="W21" t="n">
        <v>4</v>
      </c>
      <c r="X21" t="n">
        <v>2</v>
      </c>
      <c r="Y21" t="n">
        <v>2</v>
      </c>
      <c r="AA21" t="n">
        <v>1</v>
      </c>
    </row>
    <row r="22" customFormat="1" s="27">
      <c r="A22" t="n">
        <v>1978</v>
      </c>
      <c r="B22" t="n">
        <v>47</v>
      </c>
      <c r="H22" t="n">
        <v>0</v>
      </c>
      <c r="P22" t="n">
        <v>1</v>
      </c>
      <c r="Q22" t="n">
        <v>2</v>
      </c>
      <c r="R22" t="n">
        <v>2</v>
      </c>
      <c r="S22" t="n">
        <v>6</v>
      </c>
      <c r="T22" t="n">
        <v>8</v>
      </c>
      <c r="U22" t="n">
        <v>8</v>
      </c>
      <c r="V22" t="n">
        <v>7</v>
      </c>
      <c r="W22" t="n">
        <v>7</v>
      </c>
      <c r="X22" t="n">
        <v>5</v>
      </c>
      <c r="Y22" t="n">
        <v>1</v>
      </c>
    </row>
    <row r="23" customFormat="1" s="27">
      <c r="A23" t="n">
        <v>1979</v>
      </c>
      <c r="B23" t="n">
        <v>34</v>
      </c>
      <c r="H23" t="n">
        <v>0</v>
      </c>
      <c r="Q23" t="n">
        <v>2</v>
      </c>
      <c r="R23" t="n">
        <v>1</v>
      </c>
      <c r="S23" t="n">
        <v>3</v>
      </c>
      <c r="T23" t="n">
        <v>4</v>
      </c>
      <c r="U23" t="n">
        <v>6</v>
      </c>
      <c r="V23" t="n">
        <v>5</v>
      </c>
      <c r="W23" t="n">
        <v>9</v>
      </c>
      <c r="X23" t="n">
        <v>4</v>
      </c>
    </row>
    <row r="24" customFormat="1" s="27">
      <c r="A24" t="n">
        <v>1980</v>
      </c>
      <c r="B24" t="n">
        <v>36</v>
      </c>
      <c r="H24" t="n">
        <v>0</v>
      </c>
      <c r="Q24" t="n">
        <v>1</v>
      </c>
      <c r="R24" t="n">
        <v>3</v>
      </c>
      <c r="S24" t="n">
        <v>3</v>
      </c>
      <c r="T24" t="n">
        <v>7</v>
      </c>
      <c r="U24" t="n">
        <v>5</v>
      </c>
      <c r="V24" t="n">
        <v>5</v>
      </c>
      <c r="W24" t="n">
        <v>8</v>
      </c>
      <c r="X24" t="n">
        <v>3</v>
      </c>
      <c r="Z24" t="n">
        <v>1</v>
      </c>
    </row>
    <row r="25" customFormat="1" s="27">
      <c r="A25" t="n">
        <v>1981</v>
      </c>
      <c r="B25" t="n">
        <v>29</v>
      </c>
      <c r="H25" t="n">
        <v>0</v>
      </c>
      <c r="Q25" t="n">
        <v>1</v>
      </c>
      <c r="R25" t="n">
        <v>2</v>
      </c>
      <c r="S25" t="n">
        <v>2</v>
      </c>
      <c r="T25" t="n">
        <v>2</v>
      </c>
      <c r="U25" t="n">
        <v>6</v>
      </c>
      <c r="V25" t="n">
        <v>6</v>
      </c>
      <c r="W25" t="n">
        <v>4</v>
      </c>
      <c r="X25" t="n">
        <v>4</v>
      </c>
      <c r="Y25" t="n">
        <v>2</v>
      </c>
    </row>
    <row r="26" customFormat="1" s="27">
      <c r="A26" t="n">
        <v>1982</v>
      </c>
      <c r="B26" t="n">
        <v>34</v>
      </c>
      <c r="H26" t="n">
        <v>0</v>
      </c>
      <c r="Q26" t="n">
        <v>3</v>
      </c>
      <c r="R26" t="n">
        <v>1</v>
      </c>
      <c r="S26" t="n">
        <v>1</v>
      </c>
      <c r="T26" t="n">
        <v>7</v>
      </c>
      <c r="U26" t="n">
        <v>4</v>
      </c>
      <c r="V26" t="n">
        <v>10</v>
      </c>
      <c r="W26" t="n">
        <v>5</v>
      </c>
      <c r="X26" t="n">
        <v>1</v>
      </c>
      <c r="Y26" t="n">
        <v>1</v>
      </c>
      <c r="Z26" t="n">
        <v>1</v>
      </c>
    </row>
    <row r="27" customFormat="1" s="27">
      <c r="A27" t="n">
        <v>1983</v>
      </c>
      <c r="B27" t="n">
        <v>28</v>
      </c>
      <c r="H27" t="n">
        <v>0</v>
      </c>
      <c r="N27" t="n">
        <v>1</v>
      </c>
      <c r="Q27" t="n">
        <v>1</v>
      </c>
      <c r="R27" t="n">
        <v>4</v>
      </c>
      <c r="S27" t="n">
        <v>2</v>
      </c>
      <c r="T27" t="n">
        <v>8</v>
      </c>
      <c r="U27" t="n">
        <v>1</v>
      </c>
      <c r="V27" t="n">
        <v>5</v>
      </c>
      <c r="W27" t="n">
        <v>2</v>
      </c>
      <c r="X27" t="n">
        <v>4</v>
      </c>
    </row>
    <row r="28" customFormat="1" s="27">
      <c r="A28" t="n">
        <v>1984</v>
      </c>
      <c r="B28" t="n">
        <v>26</v>
      </c>
      <c r="H28" t="n">
        <v>0</v>
      </c>
      <c r="N28" t="n">
        <v>1</v>
      </c>
      <c r="P28" t="n">
        <v>1</v>
      </c>
      <c r="Q28" t="n">
        <v>1</v>
      </c>
      <c r="R28" t="n">
        <v>4</v>
      </c>
      <c r="S28" t="n">
        <v>1</v>
      </c>
      <c r="T28" t="n">
        <v>2</v>
      </c>
      <c r="U28" t="n">
        <v>3</v>
      </c>
      <c r="V28" t="n">
        <v>5</v>
      </c>
      <c r="W28" t="n">
        <v>3</v>
      </c>
      <c r="X28" t="n">
        <v>3</v>
      </c>
      <c r="Y28" t="n">
        <v>1</v>
      </c>
      <c r="AB28" t="n">
        <v>1</v>
      </c>
    </row>
    <row r="29" customFormat="1" s="27">
      <c r="A29" t="n">
        <v>1985</v>
      </c>
      <c r="B29" t="n">
        <v>28</v>
      </c>
      <c r="H29" t="n">
        <v>0</v>
      </c>
      <c r="K29" t="n">
        <v>1</v>
      </c>
      <c r="M29" t="n">
        <v>1</v>
      </c>
      <c r="P29" t="n">
        <v>1</v>
      </c>
      <c r="Q29" t="n">
        <v>1</v>
      </c>
      <c r="R29" t="n">
        <v>2</v>
      </c>
      <c r="S29" t="n">
        <v>3</v>
      </c>
      <c r="T29" t="n">
        <v>1</v>
      </c>
      <c r="U29" t="n">
        <v>3</v>
      </c>
      <c r="V29" t="n">
        <v>6</v>
      </c>
      <c r="W29" t="n">
        <v>3</v>
      </c>
      <c r="X29" t="n">
        <v>5</v>
      </c>
      <c r="Y29" t="n">
        <v>1</v>
      </c>
    </row>
    <row r="30" customFormat="1" s="27">
      <c r="A30" t="n">
        <v>1986</v>
      </c>
      <c r="B30" t="n">
        <v>16</v>
      </c>
      <c r="H30" t="n">
        <v>0</v>
      </c>
      <c r="M30" t="n">
        <v>1</v>
      </c>
      <c r="Q30" t="n">
        <v>2</v>
      </c>
      <c r="U30" t="n">
        <v>3</v>
      </c>
      <c r="V30" t="n">
        <v>1</v>
      </c>
      <c r="W30" t="n">
        <v>4</v>
      </c>
      <c r="X30" t="n">
        <v>2</v>
      </c>
      <c r="Y30" t="n">
        <v>3</v>
      </c>
    </row>
    <row r="31" customFormat="1" s="27">
      <c r="A31" t="n">
        <v>1987</v>
      </c>
      <c r="B31" t="n">
        <v>31</v>
      </c>
      <c r="H31" t="n">
        <v>0</v>
      </c>
      <c r="N31" t="n">
        <v>1</v>
      </c>
      <c r="P31" t="n">
        <v>1</v>
      </c>
      <c r="S31" t="n">
        <v>1</v>
      </c>
      <c r="T31" t="n">
        <v>3</v>
      </c>
      <c r="U31" t="n">
        <v>7</v>
      </c>
      <c r="V31" t="n">
        <v>7</v>
      </c>
      <c r="W31" t="n">
        <v>1</v>
      </c>
      <c r="X31" t="n">
        <v>4</v>
      </c>
      <c r="Y31" t="n">
        <v>6</v>
      </c>
    </row>
    <row r="32" customFormat="1" s="27">
      <c r="A32" t="n">
        <v>1988</v>
      </c>
      <c r="B32" t="n">
        <v>14</v>
      </c>
      <c r="H32" t="n">
        <v>0</v>
      </c>
      <c r="L32" t="n">
        <v>1</v>
      </c>
      <c r="S32" t="n">
        <v>1</v>
      </c>
      <c r="U32" t="n">
        <v>1</v>
      </c>
      <c r="V32" t="n">
        <v>2</v>
      </c>
      <c r="W32" t="n">
        <v>4</v>
      </c>
      <c r="X32" t="n">
        <v>1</v>
      </c>
      <c r="Y32" t="n">
        <v>2</v>
      </c>
      <c r="Z32" t="n">
        <v>1</v>
      </c>
      <c r="AA32" t="n">
        <v>1</v>
      </c>
    </row>
    <row r="33" customFormat="1" s="27">
      <c r="A33" t="n">
        <v>1989</v>
      </c>
      <c r="B33" t="n">
        <v>20</v>
      </c>
      <c r="H33" t="n">
        <v>0</v>
      </c>
      <c r="L33" t="n">
        <v>1</v>
      </c>
      <c r="P33" t="n">
        <v>1</v>
      </c>
      <c r="Q33" t="n">
        <v>1</v>
      </c>
      <c r="R33" t="n">
        <v>4</v>
      </c>
      <c r="S33" t="n">
        <v>3</v>
      </c>
      <c r="T33" t="n">
        <v>1</v>
      </c>
      <c r="V33" t="n">
        <v>2</v>
      </c>
      <c r="W33" t="n">
        <v>4</v>
      </c>
      <c r="Y33" t="n">
        <v>3</v>
      </c>
    </row>
    <row r="34" customFormat="1" s="27">
      <c r="A34" t="n">
        <v>1990</v>
      </c>
      <c r="B34" t="n">
        <v>16</v>
      </c>
      <c r="H34" t="n">
        <v>0</v>
      </c>
      <c r="Q34" t="n">
        <v>1</v>
      </c>
      <c r="S34" t="n">
        <v>1</v>
      </c>
      <c r="T34" t="n">
        <v>4</v>
      </c>
      <c r="U34" t="n">
        <v>4</v>
      </c>
      <c r="V34" t="n">
        <v>3</v>
      </c>
      <c r="W34" t="n">
        <v>3</v>
      </c>
    </row>
    <row r="35" customFormat="1" s="27">
      <c r="A35" t="n">
        <v>1991</v>
      </c>
      <c r="B35" t="n">
        <v>17</v>
      </c>
      <c r="H35" t="n">
        <v>0</v>
      </c>
      <c r="M35" t="n">
        <v>1</v>
      </c>
      <c r="R35" t="n">
        <v>1</v>
      </c>
      <c r="S35" t="n">
        <v>2</v>
      </c>
      <c r="T35" t="n">
        <v>2</v>
      </c>
      <c r="U35" t="n">
        <v>2</v>
      </c>
      <c r="V35" t="n">
        <v>2</v>
      </c>
      <c r="W35" t="n">
        <v>4</v>
      </c>
      <c r="X35" t="n">
        <v>2</v>
      </c>
      <c r="Y35" t="n">
        <v>1</v>
      </c>
    </row>
    <row r="36" customFormat="1" s="27">
      <c r="A36" t="n">
        <v>1992</v>
      </c>
      <c r="B36" t="n">
        <v>22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1</v>
      </c>
      <c r="P36" t="n">
        <v>0</v>
      </c>
      <c r="Q36" t="n">
        <v>0</v>
      </c>
      <c r="R36" t="n">
        <v>2</v>
      </c>
      <c r="S36" t="n">
        <v>0</v>
      </c>
      <c r="T36" t="n">
        <v>3</v>
      </c>
      <c r="U36" t="n">
        <v>2</v>
      </c>
      <c r="V36" t="n">
        <v>2</v>
      </c>
      <c r="W36" t="n">
        <v>7</v>
      </c>
      <c r="X36" t="n">
        <v>4</v>
      </c>
      <c r="Y36" t="n">
        <v>0</v>
      </c>
      <c r="Z36" t="n">
        <v>0</v>
      </c>
      <c r="AA36" t="n">
        <v>1</v>
      </c>
      <c r="AB36" t="n">
        <v>0</v>
      </c>
      <c r="AC36" t="n">
        <v>0</v>
      </c>
    </row>
    <row r="37" customFormat="1" s="27">
      <c r="A37" t="n">
        <v>1993</v>
      </c>
      <c r="B37" t="n">
        <v>18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1</v>
      </c>
      <c r="P37" t="n">
        <v>0</v>
      </c>
      <c r="Q37" t="n">
        <v>2</v>
      </c>
      <c r="R37" t="n">
        <v>0</v>
      </c>
      <c r="S37" t="n">
        <v>2</v>
      </c>
      <c r="T37" t="n">
        <v>0</v>
      </c>
      <c r="U37" t="n">
        <v>2</v>
      </c>
      <c r="V37" t="n">
        <v>2</v>
      </c>
      <c r="W37" t="n">
        <v>3</v>
      </c>
      <c r="X37" t="n">
        <v>1</v>
      </c>
      <c r="Y37" t="n">
        <v>5</v>
      </c>
      <c r="Z37" t="n">
        <v>0</v>
      </c>
      <c r="AA37" t="n">
        <v>0</v>
      </c>
      <c r="AB37" t="n">
        <v>0</v>
      </c>
      <c r="AC37" t="n">
        <v>0</v>
      </c>
    </row>
    <row r="38" customFormat="1" s="27">
      <c r="A38" t="n">
        <v>1994</v>
      </c>
      <c r="B38" t="n">
        <v>16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4</v>
      </c>
      <c r="V38" t="n">
        <v>7</v>
      </c>
      <c r="W38" t="n">
        <v>0</v>
      </c>
      <c r="X38" t="n">
        <v>4</v>
      </c>
      <c r="Y38" t="n">
        <v>1</v>
      </c>
      <c r="Z38" t="n">
        <v>0</v>
      </c>
      <c r="AA38" t="n">
        <v>0</v>
      </c>
      <c r="AB38" t="n">
        <v>0</v>
      </c>
      <c r="AC38" t="n">
        <v>0</v>
      </c>
    </row>
    <row r="39" customFormat="1" s="27">
      <c r="A39" t="n">
        <v>1995</v>
      </c>
      <c r="B39" t="n">
        <v>19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1</v>
      </c>
      <c r="O39" t="n">
        <v>0</v>
      </c>
      <c r="P39" t="n">
        <v>0</v>
      </c>
      <c r="Q39" t="n">
        <v>0</v>
      </c>
      <c r="R39" t="n">
        <v>1</v>
      </c>
      <c r="S39" t="n">
        <v>1</v>
      </c>
      <c r="T39" t="n">
        <v>2</v>
      </c>
      <c r="U39" t="n">
        <v>4</v>
      </c>
      <c r="V39" t="n">
        <v>2</v>
      </c>
      <c r="W39" t="n">
        <v>3</v>
      </c>
      <c r="X39" t="n">
        <v>4</v>
      </c>
      <c r="Y39" t="n">
        <v>0</v>
      </c>
      <c r="Z39" t="n">
        <v>1</v>
      </c>
      <c r="AA39" t="n">
        <v>0</v>
      </c>
      <c r="AB39" t="n">
        <v>0</v>
      </c>
      <c r="AC39" t="n">
        <v>0</v>
      </c>
    </row>
    <row r="40" customFormat="1" s="27">
      <c r="A40" t="n">
        <v>1996</v>
      </c>
      <c r="B40" t="n">
        <v>14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1</v>
      </c>
      <c r="M40" t="n">
        <v>0</v>
      </c>
      <c r="N40" t="n">
        <v>0</v>
      </c>
      <c r="O40" t="n">
        <v>0</v>
      </c>
      <c r="P40" t="n">
        <v>1</v>
      </c>
      <c r="Q40" t="n">
        <v>0</v>
      </c>
      <c r="R40" t="n">
        <v>1</v>
      </c>
      <c r="S40" t="n">
        <v>0</v>
      </c>
      <c r="T40" t="n">
        <v>3</v>
      </c>
      <c r="U40" t="n">
        <v>3</v>
      </c>
      <c r="V40" t="n">
        <v>3</v>
      </c>
      <c r="W40" t="n">
        <v>1</v>
      </c>
      <c r="X40" t="n">
        <v>0</v>
      </c>
      <c r="Y40" t="n">
        <v>0</v>
      </c>
      <c r="Z40" t="n">
        <v>1</v>
      </c>
      <c r="AA40" t="n">
        <v>0</v>
      </c>
      <c r="AB40" t="n">
        <v>0</v>
      </c>
      <c r="AC40" t="n">
        <v>0</v>
      </c>
    </row>
    <row r="41" customFormat="1" s="27">
      <c r="A41" t="n">
        <v>1997</v>
      </c>
      <c r="B41" t="n">
        <v>15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3</v>
      </c>
      <c r="T41" t="n">
        <v>0</v>
      </c>
      <c r="U41" t="n">
        <v>4</v>
      </c>
      <c r="V41" t="n">
        <v>4</v>
      </c>
      <c r="W41" t="n">
        <v>3</v>
      </c>
      <c r="X41" t="n">
        <v>1</v>
      </c>
      <c r="Y41" t="n">
        <v>0</v>
      </c>
      <c r="Z41" t="n">
        <v>0</v>
      </c>
      <c r="AA41" t="n">
        <v>0</v>
      </c>
      <c r="AB41" t="n">
        <v>0</v>
      </c>
      <c r="AC41" t="n">
        <v>0</v>
      </c>
    </row>
    <row r="42" customFormat="1" s="27">
      <c r="A42" t="n">
        <v>1998</v>
      </c>
      <c r="B42" t="n">
        <v>12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1</v>
      </c>
      <c r="P42" t="n">
        <v>0</v>
      </c>
      <c r="Q42" t="n">
        <v>0</v>
      </c>
      <c r="R42" t="n">
        <v>1</v>
      </c>
      <c r="S42" t="n">
        <v>1</v>
      </c>
      <c r="T42" t="n">
        <v>2</v>
      </c>
      <c r="U42" t="n">
        <v>2</v>
      </c>
      <c r="V42" t="n">
        <v>2</v>
      </c>
      <c r="W42" t="n">
        <v>3</v>
      </c>
      <c r="X42" t="n">
        <v>0</v>
      </c>
      <c r="Y42" t="n">
        <v>0</v>
      </c>
      <c r="Z42" t="n">
        <v>0</v>
      </c>
      <c r="AA42" t="n">
        <v>0</v>
      </c>
      <c r="AB42" t="n">
        <v>0</v>
      </c>
      <c r="AC42" t="n">
        <v>0</v>
      </c>
    </row>
    <row r="43" customFormat="1" s="27">
      <c r="A43" t="n">
        <v>1999</v>
      </c>
      <c r="B43" t="n">
        <v>7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1</v>
      </c>
      <c r="P43" t="n">
        <v>0</v>
      </c>
      <c r="Q43" t="n">
        <v>0</v>
      </c>
      <c r="R43" t="n">
        <v>0</v>
      </c>
      <c r="S43" t="n">
        <v>1</v>
      </c>
      <c r="T43" t="n">
        <v>0</v>
      </c>
      <c r="U43" t="n">
        <v>0</v>
      </c>
      <c r="V43" t="n">
        <v>3</v>
      </c>
      <c r="W43" t="n">
        <v>1</v>
      </c>
      <c r="X43" t="n">
        <v>0</v>
      </c>
      <c r="Y43" t="n">
        <v>0</v>
      </c>
      <c r="Z43" t="n">
        <v>1</v>
      </c>
      <c r="AA43" t="n">
        <v>0</v>
      </c>
      <c r="AB43" t="n">
        <v>0</v>
      </c>
      <c r="AC43" t="n">
        <v>0</v>
      </c>
    </row>
    <row r="44" customFormat="1" s="27">
      <c r="A44" t="n">
        <v>2000</v>
      </c>
      <c r="B44" t="n">
        <v>11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1</v>
      </c>
      <c r="P44" t="n">
        <v>0</v>
      </c>
      <c r="Q44" t="n">
        <v>1</v>
      </c>
      <c r="R44" t="n">
        <v>0</v>
      </c>
      <c r="S44" t="n">
        <v>1</v>
      </c>
      <c r="T44" t="n">
        <v>1</v>
      </c>
      <c r="U44" t="n">
        <v>2</v>
      </c>
      <c r="V44" t="n">
        <v>2</v>
      </c>
      <c r="W44" t="n">
        <v>0</v>
      </c>
      <c r="X44" t="n">
        <v>0</v>
      </c>
      <c r="Y44" t="n">
        <v>0</v>
      </c>
      <c r="Z44" t="n">
        <v>1</v>
      </c>
      <c r="AA44" t="n">
        <v>2</v>
      </c>
      <c r="AB44" t="n">
        <v>0</v>
      </c>
      <c r="AC44" t="n">
        <v>0</v>
      </c>
    </row>
    <row r="45" customFormat="1" s="27">
      <c r="A45" t="n">
        <v>2001</v>
      </c>
      <c r="B45" t="n">
        <v>6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2</v>
      </c>
      <c r="S45" t="n">
        <v>0</v>
      </c>
      <c r="T45" t="n">
        <v>0</v>
      </c>
      <c r="U45" t="n">
        <v>0</v>
      </c>
      <c r="V45" t="n">
        <v>2</v>
      </c>
      <c r="W45" t="n">
        <v>1</v>
      </c>
      <c r="X45" t="n">
        <v>0</v>
      </c>
      <c r="Y45" t="n">
        <v>0</v>
      </c>
      <c r="Z45" t="n">
        <v>1</v>
      </c>
      <c r="AA45" t="n">
        <v>0</v>
      </c>
      <c r="AB45" t="n">
        <v>0</v>
      </c>
      <c r="AC45" t="n">
        <v>0</v>
      </c>
    </row>
    <row r="46">
      <c r="A46" t="n">
        <v>2002</v>
      </c>
      <c r="B46" t="n">
        <v>6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1</v>
      </c>
      <c r="R46" t="n">
        <v>1</v>
      </c>
      <c r="S46" t="n">
        <v>1</v>
      </c>
      <c r="T46" t="n">
        <v>0</v>
      </c>
      <c r="U46" t="n">
        <v>1</v>
      </c>
      <c r="V46" t="n">
        <v>0</v>
      </c>
      <c r="W46" t="n">
        <v>1</v>
      </c>
      <c r="X46" t="n">
        <v>0</v>
      </c>
      <c r="Y46" t="n">
        <v>0</v>
      </c>
      <c r="Z46" t="n">
        <v>1</v>
      </c>
      <c r="AA46" t="n">
        <v>0</v>
      </c>
      <c r="AB46" t="n">
        <v>0</v>
      </c>
      <c r="AC46" t="n">
        <v>0</v>
      </c>
    </row>
    <row r="47">
      <c r="A47" t="n">
        <v>2003</v>
      </c>
      <c r="B47" t="n">
        <v>12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2</v>
      </c>
      <c r="R47" t="n">
        <v>1</v>
      </c>
      <c r="S47" t="n">
        <v>1</v>
      </c>
      <c r="T47" t="n">
        <v>1</v>
      </c>
      <c r="U47" t="n">
        <v>0</v>
      </c>
      <c r="V47" t="n">
        <v>1</v>
      </c>
      <c r="W47" t="n">
        <v>1</v>
      </c>
      <c r="X47" t="n">
        <v>4</v>
      </c>
      <c r="Y47" t="n">
        <v>0</v>
      </c>
      <c r="Z47" t="n">
        <v>1</v>
      </c>
      <c r="AA47" t="n">
        <v>0</v>
      </c>
      <c r="AB47" t="n">
        <v>0</v>
      </c>
      <c r="AC47" t="n">
        <v>0</v>
      </c>
    </row>
    <row r="48">
      <c r="A48" t="n">
        <v>2004</v>
      </c>
      <c r="B48" t="n">
        <v>10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1</v>
      </c>
      <c r="O48" t="n">
        <v>0</v>
      </c>
      <c r="P48" t="n">
        <v>0</v>
      </c>
      <c r="Q48" t="n">
        <v>0</v>
      </c>
      <c r="R48" t="n">
        <v>0</v>
      </c>
      <c r="S48" t="n">
        <v>2</v>
      </c>
      <c r="T48" t="n">
        <v>0</v>
      </c>
      <c r="U48" t="n">
        <v>2</v>
      </c>
      <c r="V48" t="n">
        <v>1</v>
      </c>
      <c r="W48" t="n">
        <v>0</v>
      </c>
      <c r="X48" t="n">
        <v>0</v>
      </c>
      <c r="Y48" t="n">
        <v>3</v>
      </c>
      <c r="Z48" t="n">
        <v>1</v>
      </c>
      <c r="AA48" t="n">
        <v>0</v>
      </c>
      <c r="AB48" t="n">
        <v>0</v>
      </c>
      <c r="AC48" t="n">
        <v>0</v>
      </c>
    </row>
    <row r="49">
      <c r="A49" t="n">
        <v>2005</v>
      </c>
      <c r="B49" t="n">
        <v>6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1</v>
      </c>
      <c r="S49" t="n">
        <v>0</v>
      </c>
      <c r="T49" t="n">
        <v>1</v>
      </c>
      <c r="U49" t="n">
        <v>2</v>
      </c>
      <c r="V49" t="n">
        <v>0</v>
      </c>
      <c r="W49" t="n">
        <v>0</v>
      </c>
      <c r="X49" t="n">
        <v>1</v>
      </c>
      <c r="Y49" t="n">
        <v>1</v>
      </c>
      <c r="Z49" t="n">
        <v>0</v>
      </c>
      <c r="AA49" t="n">
        <v>0</v>
      </c>
      <c r="AB49" t="n">
        <v>0</v>
      </c>
      <c r="AC49" t="n">
        <v>0</v>
      </c>
    </row>
    <row r="50">
      <c r="A50" t="n">
        <v>2006</v>
      </c>
      <c r="B50" t="n">
        <v>6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1</v>
      </c>
      <c r="S50" t="n">
        <v>0</v>
      </c>
      <c r="T50" t="n">
        <v>1</v>
      </c>
      <c r="U50" t="n">
        <v>0</v>
      </c>
      <c r="V50" t="n">
        <v>0</v>
      </c>
      <c r="W50" t="n">
        <v>1</v>
      </c>
      <c r="X50" t="n">
        <v>1</v>
      </c>
      <c r="Y50" t="n">
        <v>1</v>
      </c>
      <c r="Z50" t="n">
        <v>1</v>
      </c>
      <c r="AA50" t="n">
        <v>0</v>
      </c>
      <c r="AB50" t="n">
        <v>0</v>
      </c>
      <c r="AC50" t="n">
        <v>0</v>
      </c>
    </row>
    <row r="51">
      <c r="A51" t="n">
        <v>2011</v>
      </c>
      <c r="B51" t="n">
        <v>5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1</v>
      </c>
      <c r="Q51" t="n">
        <v>0</v>
      </c>
      <c r="R51" t="n">
        <v>1</v>
      </c>
      <c r="S51" t="n">
        <v>0</v>
      </c>
      <c r="T51" t="n">
        <v>1</v>
      </c>
      <c r="U51" t="n">
        <v>0</v>
      </c>
      <c r="V51" t="n">
        <v>0</v>
      </c>
      <c r="W51" t="n">
        <v>1</v>
      </c>
      <c r="X51" t="n">
        <v>1</v>
      </c>
      <c r="Y51" t="n">
        <v>0</v>
      </c>
      <c r="Z51" t="n">
        <v>0</v>
      </c>
      <c r="AA51" t="n">
        <v>0</v>
      </c>
      <c r="AB51" t="n">
        <v>0</v>
      </c>
      <c r="AC51" t="n">
        <v>0</v>
      </c>
    </row>
    <row r="52">
      <c r="A52" t="n">
        <v>2012</v>
      </c>
      <c r="B52" t="n">
        <v>6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1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3</v>
      </c>
      <c r="X52" t="n">
        <v>0</v>
      </c>
      <c r="Y52" t="n">
        <v>1</v>
      </c>
      <c r="Z52" t="n">
        <v>1</v>
      </c>
      <c r="AA52" t="n">
        <v>0</v>
      </c>
      <c r="AB52" t="n">
        <v>0</v>
      </c>
      <c r="AC52" t="n">
        <v>0</v>
      </c>
    </row>
    <row r="53">
      <c r="A53" t="n">
        <v>2013</v>
      </c>
      <c r="B53" t="n">
        <v>4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1</v>
      </c>
      <c r="U53" t="n">
        <v>0</v>
      </c>
      <c r="V53" t="n">
        <v>1</v>
      </c>
      <c r="W53" t="n">
        <v>0</v>
      </c>
      <c r="X53" t="n">
        <v>1</v>
      </c>
      <c r="Y53" t="n">
        <v>1</v>
      </c>
      <c r="Z53" t="n">
        <v>0</v>
      </c>
      <c r="AA53" t="n">
        <v>0</v>
      </c>
      <c r="AB53" t="n">
        <v>0</v>
      </c>
      <c r="AC53" t="n">
        <v>0</v>
      </c>
    </row>
    <row r="54">
      <c r="A54" t="n">
        <v>2014</v>
      </c>
      <c r="B54" t="n">
        <v>3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1</v>
      </c>
      <c r="V54" t="n">
        <v>1</v>
      </c>
      <c r="W54" t="n">
        <v>1</v>
      </c>
      <c r="X54" t="n">
        <v>0</v>
      </c>
      <c r="Y54" t="n">
        <v>0</v>
      </c>
      <c r="Z54" t="n">
        <v>0</v>
      </c>
      <c r="AA54" t="n">
        <v>0</v>
      </c>
      <c r="AB54" t="n">
        <v>0</v>
      </c>
      <c r="AC54" t="n">
        <v>0</v>
      </c>
    </row>
    <row r="55">
      <c r="A55" t="n">
        <v>2015</v>
      </c>
      <c r="B55" t="n">
        <v>6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2</v>
      </c>
      <c r="V55" t="n">
        <v>2</v>
      </c>
      <c r="W55" t="n">
        <v>0</v>
      </c>
      <c r="X55" t="n">
        <v>1</v>
      </c>
      <c r="Y55" t="n">
        <v>0</v>
      </c>
      <c r="Z55" t="n">
        <v>0</v>
      </c>
      <c r="AA55" t="n">
        <v>1</v>
      </c>
      <c r="AB55" t="n">
        <v>0</v>
      </c>
      <c r="AC55" t="n">
        <v>0</v>
      </c>
    </row>
    <row r="56">
      <c r="A56" t="n">
        <v>2016</v>
      </c>
      <c r="B56" t="n">
        <v>7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1</v>
      </c>
      <c r="T56" t="n">
        <v>1</v>
      </c>
      <c r="U56" t="n">
        <v>2</v>
      </c>
      <c r="V56" t="n">
        <v>0</v>
      </c>
      <c r="W56" t="n">
        <v>2</v>
      </c>
      <c r="X56" t="n">
        <v>0</v>
      </c>
      <c r="Y56" t="n">
        <v>1</v>
      </c>
      <c r="Z56" t="n">
        <v>0</v>
      </c>
      <c r="AA56" t="n">
        <v>0</v>
      </c>
      <c r="AB56" t="n">
        <v>0</v>
      </c>
      <c r="AC56" t="n">
        <v>0</v>
      </c>
    </row>
    <row r="57">
      <c r="A57" t="n">
        <v>2017</v>
      </c>
      <c r="B57" t="n">
        <v>6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2</v>
      </c>
      <c r="T57" t="n">
        <v>1</v>
      </c>
      <c r="U57" t="n">
        <v>1</v>
      </c>
      <c r="V57" t="n">
        <v>0</v>
      </c>
      <c r="W57" t="n">
        <v>0</v>
      </c>
      <c r="X57" t="n">
        <v>0</v>
      </c>
      <c r="Y57" t="n">
        <v>1</v>
      </c>
      <c r="Z57" t="n">
        <v>1</v>
      </c>
      <c r="AA57" t="n">
        <v>0</v>
      </c>
      <c r="AB57" t="n">
        <v>0</v>
      </c>
      <c r="AC57" t="n">
        <v>0</v>
      </c>
    </row>
    <row r="58">
      <c r="A58" t="n">
        <v>2019</v>
      </c>
      <c r="B58" t="n">
        <v>13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1</v>
      </c>
      <c r="P58" t="n">
        <v>0</v>
      </c>
      <c r="Q58" t="n">
        <v>0</v>
      </c>
      <c r="R58" t="n">
        <v>1</v>
      </c>
      <c r="S58" t="n">
        <v>2</v>
      </c>
      <c r="T58" t="n">
        <v>2</v>
      </c>
      <c r="U58" t="n">
        <v>1</v>
      </c>
      <c r="V58" t="n">
        <v>3</v>
      </c>
      <c r="W58" t="n">
        <v>1</v>
      </c>
      <c r="X58" t="n">
        <v>0</v>
      </c>
      <c r="Y58" t="n">
        <v>1</v>
      </c>
      <c r="Z58" t="n">
        <v>1</v>
      </c>
      <c r="AA58" t="n">
        <v>0</v>
      </c>
      <c r="AB58" t="n">
        <v>0</v>
      </c>
      <c r="AC58" t="n">
        <v>0</v>
      </c>
    </row>
    <row r="63" ht="15" customHeight="1"/>
    <row r="73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63"/>
  <sheetViews>
    <sheetView topLeftCell="A79" workbookViewId="0">
      <selection activeCell="A94" sqref="A94:AB10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8" t="inlineStr">
        <is>
          <t>Mortality by all Forms of Death</t>
        </is>
      </c>
      <c r="B1" s="38" t="inlineStr">
        <is>
          <t xml:space="preserve">Total </t>
        </is>
      </c>
      <c r="C1" s="38" t="inlineStr">
        <is>
          <t>under one year</t>
        </is>
      </c>
      <c r="D1" s="38" t="inlineStr">
        <is>
          <t>1 year</t>
        </is>
      </c>
      <c r="E1" s="38" t="inlineStr">
        <is>
          <t>2 years</t>
        </is>
      </c>
      <c r="F1" s="38" t="inlineStr">
        <is>
          <t>3 years</t>
        </is>
      </c>
      <c r="G1" s="38" t="inlineStr">
        <is>
          <t>4 years</t>
        </is>
      </c>
      <c r="H1" s="38" t="inlineStr">
        <is>
          <t>under 5 years</t>
        </is>
      </c>
      <c r="I1" s="38" t="inlineStr">
        <is>
          <t>5-9 years</t>
        </is>
      </c>
      <c r="J1" s="38" t="inlineStr">
        <is>
          <t>10-14 years</t>
        </is>
      </c>
      <c r="K1" s="38" t="inlineStr">
        <is>
          <t>15-19 years</t>
        </is>
      </c>
      <c r="L1" s="38" t="inlineStr">
        <is>
          <t>20-24 years</t>
        </is>
      </c>
      <c r="M1" s="38" t="inlineStr">
        <is>
          <t>25-29 years</t>
        </is>
      </c>
      <c r="N1" s="38" t="inlineStr">
        <is>
          <t>30-34 years</t>
        </is>
      </c>
      <c r="O1" s="38" t="inlineStr">
        <is>
          <t xml:space="preserve">35-39 years </t>
        </is>
      </c>
      <c r="P1" s="38" t="inlineStr">
        <is>
          <t>40-44 years</t>
        </is>
      </c>
      <c r="Q1" s="38" t="inlineStr">
        <is>
          <t>45-49 years</t>
        </is>
      </c>
      <c r="R1" s="38" t="inlineStr">
        <is>
          <t xml:space="preserve">50-54 years </t>
        </is>
      </c>
      <c r="S1" s="38" t="inlineStr">
        <is>
          <t>55-59 years</t>
        </is>
      </c>
      <c r="T1" s="38" t="inlineStr">
        <is>
          <t>60-64 years</t>
        </is>
      </c>
      <c r="U1" s="38" t="inlineStr">
        <is>
          <t>65-69 years</t>
        </is>
      </c>
      <c r="V1" s="38" t="inlineStr">
        <is>
          <t>70-74 years</t>
        </is>
      </c>
      <c r="W1" s="38" t="inlineStr">
        <is>
          <t>75-79 years</t>
        </is>
      </c>
      <c r="X1" s="38" t="inlineStr">
        <is>
          <t>80-84 years</t>
        </is>
      </c>
      <c r="Y1" s="38" t="inlineStr">
        <is>
          <t>85-89 years</t>
        </is>
      </c>
      <c r="Z1" s="38" t="inlineStr">
        <is>
          <t>90-94 years</t>
        </is>
      </c>
      <c r="AA1" s="38" t="inlineStr">
        <is>
          <t>95-99 years</t>
        </is>
      </c>
      <c r="AB1" s="38" t="inlineStr">
        <is>
          <t>100+ years</t>
        </is>
      </c>
      <c r="AC1" s="38" t="inlineStr">
        <is>
          <t>Not stated</t>
        </is>
      </c>
    </row>
    <row r="2">
      <c r="A2" t="n">
        <v>1958</v>
      </c>
      <c r="C2" t="n">
        <v>0.9474</v>
      </c>
      <c r="D2" t="n">
        <v>0.9965000000000001</v>
      </c>
      <c r="E2" t="n">
        <v>0.998</v>
      </c>
      <c r="F2" t="n">
        <v>0.9987</v>
      </c>
      <c r="G2" t="n">
        <v>0.9991</v>
      </c>
      <c r="I2" t="n">
        <v>0.9993</v>
      </c>
      <c r="J2" t="n">
        <v>0.9993</v>
      </c>
      <c r="K2" t="n">
        <v>0.9986</v>
      </c>
      <c r="L2" t="n">
        <v>0.9977</v>
      </c>
      <c r="M2" t="n">
        <v>0.9972</v>
      </c>
      <c r="N2" t="n">
        <v>0.9962</v>
      </c>
      <c r="O2" t="n">
        <v>0.995</v>
      </c>
      <c r="P2" t="n">
        <v>0.9923</v>
      </c>
      <c r="Q2" t="n">
        <v>0.9887</v>
      </c>
      <c r="R2" t="n">
        <v>0.983</v>
      </c>
      <c r="S2" t="n">
        <v>0.9758</v>
      </c>
      <c r="T2" t="n">
        <v>0.9664</v>
      </c>
      <c r="U2" t="n">
        <v>0.948</v>
      </c>
      <c r="V2" t="n">
        <v>0.9339</v>
      </c>
      <c r="W2" t="n">
        <v>0.9108000000000001</v>
      </c>
      <c r="X2" t="n">
        <v>0.8754999999999999</v>
      </c>
      <c r="Y2" t="n">
        <v>0.8235</v>
      </c>
      <c r="Z2" t="n">
        <v>0.7703</v>
      </c>
      <c r="AA2" t="n">
        <v>0.787</v>
      </c>
      <c r="AB2" t="n">
        <v>0.7938</v>
      </c>
    </row>
    <row r="3">
      <c r="A3" t="n">
        <v>1959</v>
      </c>
      <c r="C3" t="n">
        <v>0.9499</v>
      </c>
      <c r="D3" t="n">
        <v>0.9964</v>
      </c>
      <c r="E3" t="n">
        <v>0.998</v>
      </c>
      <c r="F3" t="n">
        <v>0.9987</v>
      </c>
      <c r="G3" t="n">
        <v>0.999</v>
      </c>
      <c r="I3" t="n">
        <v>0.9993</v>
      </c>
      <c r="J3" t="n">
        <v>0.9993</v>
      </c>
      <c r="K3" t="n">
        <v>0.9985000000000001</v>
      </c>
      <c r="L3" t="n">
        <v>0.9977</v>
      </c>
      <c r="M3" t="n">
        <v>0.9972</v>
      </c>
      <c r="N3" t="n">
        <v>0.9962</v>
      </c>
      <c r="O3" t="n">
        <v>0.9947</v>
      </c>
      <c r="P3" t="n">
        <v>0.9923</v>
      </c>
      <c r="Q3" t="n">
        <v>0.9885</v>
      </c>
      <c r="R3" t="n">
        <v>0.9835</v>
      </c>
      <c r="S3" t="n">
        <v>0.976</v>
      </c>
      <c r="T3" t="n">
        <v>0.9674</v>
      </c>
      <c r="U3" t="n">
        <v>0.951</v>
      </c>
      <c r="V3" t="n">
        <v>0.9346</v>
      </c>
      <c r="W3" t="n">
        <v>0.9136</v>
      </c>
      <c r="X3" t="n">
        <v>0.8799</v>
      </c>
      <c r="Y3" t="n">
        <v>0.831</v>
      </c>
      <c r="Z3" t="n">
        <v>0.7694</v>
      </c>
      <c r="AA3" t="n">
        <v>0.8187</v>
      </c>
      <c r="AB3" t="n">
        <v>0.8074</v>
      </c>
    </row>
    <row r="4">
      <c r="A4" t="n">
        <v>1960</v>
      </c>
      <c r="C4" t="n">
        <v>0.9517</v>
      </c>
      <c r="D4" t="n">
        <v>0.9964</v>
      </c>
      <c r="E4" t="n">
        <v>0.9981</v>
      </c>
      <c r="F4" t="n">
        <v>0.9987</v>
      </c>
      <c r="G4" t="n">
        <v>0.999</v>
      </c>
      <c r="I4" t="n">
        <v>0.9993</v>
      </c>
      <c r="J4" t="n">
        <v>0.9993</v>
      </c>
      <c r="K4" t="n">
        <v>0.9986</v>
      </c>
      <c r="L4" t="n">
        <v>0.9978</v>
      </c>
      <c r="M4" t="n">
        <v>0.9972</v>
      </c>
      <c r="N4" t="n">
        <v>0.9964</v>
      </c>
      <c r="O4" t="n">
        <v>0.9947</v>
      </c>
      <c r="P4" t="n">
        <v>0.9923999999999999</v>
      </c>
      <c r="Q4" t="n">
        <v>0.9883999999999999</v>
      </c>
      <c r="R4" t="n">
        <v>0.9832</v>
      </c>
      <c r="S4" t="n">
        <v>0.9767</v>
      </c>
      <c r="T4" t="n">
        <v>0.9653</v>
      </c>
      <c r="U4" t="n">
        <v>0.9488</v>
      </c>
      <c r="V4" t="n">
        <v>0.9320000000000001</v>
      </c>
      <c r="W4" t="n">
        <v>0.911</v>
      </c>
      <c r="X4" t="n">
        <v>0.8767</v>
      </c>
      <c r="Y4" t="n">
        <v>0.8323</v>
      </c>
      <c r="Z4" t="n">
        <v>0.8123</v>
      </c>
      <c r="AA4" t="n">
        <v>0.7917999999999999</v>
      </c>
      <c r="AB4" t="n">
        <v>0.8651</v>
      </c>
    </row>
    <row r="5">
      <c r="A5" t="n">
        <v>1961</v>
      </c>
      <c r="C5" t="n">
        <v>0.9515</v>
      </c>
      <c r="D5" t="n">
        <v>0.997</v>
      </c>
      <c r="E5" t="n">
        <v>0.9982</v>
      </c>
      <c r="F5" t="n">
        <v>0.9988</v>
      </c>
      <c r="G5" t="n">
        <v>0.9991</v>
      </c>
      <c r="I5" t="n">
        <v>0.9994</v>
      </c>
      <c r="J5" t="n">
        <v>0.9993</v>
      </c>
      <c r="K5" t="n">
        <v>0.9987</v>
      </c>
      <c r="L5" t="n">
        <v>0.9977</v>
      </c>
      <c r="M5" t="n">
        <v>0.9973</v>
      </c>
      <c r="N5" t="n">
        <v>0.9964</v>
      </c>
      <c r="O5" t="n">
        <v>0.9948</v>
      </c>
      <c r="P5" t="n">
        <v>0.9926</v>
      </c>
      <c r="Q5" t="n">
        <v>0.989</v>
      </c>
      <c r="R5" t="n">
        <v>0.984</v>
      </c>
      <c r="S5" t="n">
        <v>0.9777</v>
      </c>
      <c r="T5" t="n">
        <v>0.967</v>
      </c>
      <c r="U5" t="n">
        <v>0.9497</v>
      </c>
      <c r="V5" t="n">
        <v>0.9353</v>
      </c>
      <c r="W5" t="n">
        <v>0.9164</v>
      </c>
      <c r="X5" t="n">
        <v>0.886</v>
      </c>
      <c r="Y5" t="n">
        <v>0.8388</v>
      </c>
      <c r="Z5" t="n">
        <v>0.8164</v>
      </c>
      <c r="AA5" t="n">
        <v>0.7745</v>
      </c>
      <c r="AB5" t="n">
        <v>0.8713</v>
      </c>
    </row>
    <row r="6">
      <c r="A6" t="n">
        <v>1962</v>
      </c>
      <c r="C6" t="n">
        <v>0.952</v>
      </c>
      <c r="D6" t="n">
        <v>0.9969</v>
      </c>
      <c r="E6" t="n">
        <v>0.9982</v>
      </c>
      <c r="F6" t="n">
        <v>0.9989</v>
      </c>
      <c r="G6" t="n">
        <v>0.9992</v>
      </c>
      <c r="I6" t="n">
        <v>0.9994</v>
      </c>
      <c r="J6" t="n">
        <v>0.9993</v>
      </c>
      <c r="K6" t="n">
        <v>0.9986</v>
      </c>
      <c r="L6" t="n">
        <v>0.9976</v>
      </c>
      <c r="M6" t="n">
        <v>0.9973</v>
      </c>
      <c r="N6" t="n">
        <v>0.9964</v>
      </c>
      <c r="O6" t="n">
        <v>0.9947</v>
      </c>
      <c r="P6" t="n">
        <v>0.9926</v>
      </c>
      <c r="Q6" t="n">
        <v>0.9887</v>
      </c>
      <c r="R6" t="n">
        <v>0.9833</v>
      </c>
      <c r="S6" t="n">
        <v>0.9775</v>
      </c>
      <c r="T6" t="n">
        <v>0.9656</v>
      </c>
      <c r="U6" t="n">
        <v>0.949</v>
      </c>
      <c r="V6" t="n">
        <v>0.9326</v>
      </c>
      <c r="W6" t="n">
        <v>0.9137</v>
      </c>
      <c r="X6" t="n">
        <v>0.8786</v>
      </c>
      <c r="Y6" t="n">
        <v>0.8374</v>
      </c>
      <c r="Z6" t="n">
        <v>0.8207</v>
      </c>
      <c r="AA6" t="n">
        <v>0.7752</v>
      </c>
      <c r="AB6" t="n">
        <v>0.8679</v>
      </c>
    </row>
    <row r="7">
      <c r="A7" t="n">
        <v>1963</v>
      </c>
      <c r="C7" t="n">
        <v>0.9510999999999999</v>
      </c>
      <c r="D7" t="n">
        <v>0.9968</v>
      </c>
      <c r="E7" t="n">
        <v>0.9981</v>
      </c>
      <c r="F7" t="n">
        <v>0.9987</v>
      </c>
      <c r="G7" t="n">
        <v>0.9991</v>
      </c>
      <c r="I7" t="n">
        <v>0.9994</v>
      </c>
      <c r="J7" t="n">
        <v>0.9993</v>
      </c>
      <c r="K7" t="n">
        <v>0.9985000000000001</v>
      </c>
      <c r="L7" t="n">
        <v>0.9976</v>
      </c>
      <c r="M7" t="n">
        <v>0.9971</v>
      </c>
      <c r="N7" t="n">
        <v>0.9964</v>
      </c>
      <c r="O7" t="n">
        <v>0.9946</v>
      </c>
      <c r="P7" t="n">
        <v>0.9922</v>
      </c>
      <c r="Q7" t="n">
        <v>0.9886</v>
      </c>
      <c r="R7" t="n">
        <v>0.9827</v>
      </c>
      <c r="S7" t="n">
        <v>0.9765</v>
      </c>
      <c r="T7" t="n">
        <v>0.9648</v>
      </c>
      <c r="U7" t="n">
        <v>0.9459</v>
      </c>
      <c r="V7" t="n">
        <v>0.9291</v>
      </c>
      <c r="W7" t="n">
        <v>0.9105</v>
      </c>
      <c r="X7" t="n">
        <v>0.874</v>
      </c>
      <c r="Y7" t="n">
        <v>0.8317</v>
      </c>
      <c r="Z7" t="n">
        <v>0.8007</v>
      </c>
      <c r="AA7" t="n">
        <v>0.7722</v>
      </c>
      <c r="AB7" t="n">
        <v>0.8625</v>
      </c>
    </row>
    <row r="8">
      <c r="A8" t="n">
        <v>1964</v>
      </c>
      <c r="C8" t="n">
        <v>0.95</v>
      </c>
      <c r="D8" t="n">
        <v>0.9968</v>
      </c>
      <c r="E8" t="n">
        <v>0.9982</v>
      </c>
      <c r="F8" t="n">
        <v>0.9988</v>
      </c>
      <c r="G8" t="n">
        <v>0.999</v>
      </c>
      <c r="I8" t="n">
        <v>0.9993</v>
      </c>
      <c r="J8" t="n">
        <v>0.9993</v>
      </c>
      <c r="K8" t="n">
        <v>0.9985000000000001</v>
      </c>
      <c r="L8" t="n">
        <v>0.9976</v>
      </c>
      <c r="M8" t="n">
        <v>0.997</v>
      </c>
      <c r="N8" t="n">
        <v>0.9961</v>
      </c>
      <c r="O8" t="n">
        <v>0.9943</v>
      </c>
      <c r="P8" t="n">
        <v>0.9919</v>
      </c>
      <c r="Q8" t="n">
        <v>0.9886</v>
      </c>
      <c r="R8" t="n">
        <v>0.9829</v>
      </c>
      <c r="S8" t="n">
        <v>0.9768</v>
      </c>
      <c r="T8" t="n">
        <v>0.9656</v>
      </c>
      <c r="U8" t="n">
        <v>0.9494</v>
      </c>
      <c r="V8" t="n">
        <v>0.9332</v>
      </c>
      <c r="W8" t="n">
        <v>0.917</v>
      </c>
      <c r="X8" t="n">
        <v>0.8869</v>
      </c>
      <c r="Y8" t="n">
        <v>0.8464</v>
      </c>
      <c r="Z8" t="n">
        <v>0.8149999999999999</v>
      </c>
      <c r="AA8" t="n">
        <v>0.7901</v>
      </c>
      <c r="AB8" t="n">
        <v>0.8863</v>
      </c>
    </row>
    <row r="9">
      <c r="A9" t="n">
        <v>1965</v>
      </c>
      <c r="C9" t="n">
        <v>0.9513</v>
      </c>
      <c r="D9" t="n">
        <v>0.997</v>
      </c>
      <c r="E9" t="n">
        <v>0.9983</v>
      </c>
      <c r="F9" t="n">
        <v>0.9988</v>
      </c>
      <c r="G9" t="n">
        <v>0.999</v>
      </c>
      <c r="I9" t="n">
        <v>0.9993</v>
      </c>
      <c r="J9" t="n">
        <v>0.9994</v>
      </c>
      <c r="K9" t="n">
        <v>0.9984</v>
      </c>
      <c r="L9" t="n">
        <v>0.9976</v>
      </c>
      <c r="M9" t="n">
        <v>0.9968</v>
      </c>
      <c r="N9" t="n">
        <v>0.9962</v>
      </c>
      <c r="O9" t="n">
        <v>0.9944</v>
      </c>
      <c r="P9" t="n">
        <v>0.9918</v>
      </c>
      <c r="Q9" t="n">
        <v>0.9885</v>
      </c>
      <c r="R9" t="n">
        <v>0.9828</v>
      </c>
      <c r="S9" t="n">
        <v>0.977</v>
      </c>
      <c r="T9" t="n">
        <v>0.9654</v>
      </c>
      <c r="U9" t="n">
        <v>0.9493</v>
      </c>
      <c r="V9" t="n">
        <v>0.9326</v>
      </c>
      <c r="W9" t="n">
        <v>0.9161</v>
      </c>
      <c r="X9" t="n">
        <v>0.8875999999999999</v>
      </c>
      <c r="Y9" t="n">
        <v>0.8445</v>
      </c>
      <c r="Z9" t="n">
        <v>0.8103</v>
      </c>
      <c r="AA9" t="n">
        <v>0.7828000000000001</v>
      </c>
      <c r="AB9" t="n">
        <v>0.8826000000000001</v>
      </c>
    </row>
    <row r="10">
      <c r="A10" t="n">
        <v>1966</v>
      </c>
      <c r="C10" t="n">
        <v>0.9538</v>
      </c>
      <c r="D10" t="n">
        <v>0.997</v>
      </c>
      <c r="E10" t="n">
        <v>0.9983</v>
      </c>
      <c r="F10" t="n">
        <v>0.9987</v>
      </c>
      <c r="G10" t="n">
        <v>0.9991</v>
      </c>
      <c r="I10" t="n">
        <v>0.9993</v>
      </c>
      <c r="J10" t="n">
        <v>0.9993</v>
      </c>
      <c r="K10" t="n">
        <v>0.9982</v>
      </c>
      <c r="L10" t="n">
        <v>0.9973</v>
      </c>
      <c r="M10" t="n">
        <v>0.9967</v>
      </c>
      <c r="N10" t="n">
        <v>0.9959</v>
      </c>
      <c r="O10" t="n">
        <v>0.9943</v>
      </c>
      <c r="P10" t="n">
        <v>0.9915</v>
      </c>
      <c r="Q10" t="n">
        <v>0.9882</v>
      </c>
      <c r="R10" t="n">
        <v>0.9824000000000001</v>
      </c>
      <c r="S10" t="n">
        <v>0.9761</v>
      </c>
      <c r="T10" t="n">
        <v>0.9657</v>
      </c>
      <c r="U10" t="n">
        <v>0.9489</v>
      </c>
      <c r="V10" t="n">
        <v>0.9313</v>
      </c>
      <c r="W10" t="n">
        <v>0.9152</v>
      </c>
      <c r="X10" t="n">
        <v>0.8878</v>
      </c>
      <c r="Y10" t="n">
        <v>0.8377</v>
      </c>
      <c r="Z10" t="n">
        <v>0.7974</v>
      </c>
      <c r="AA10" t="n">
        <v>0.7883</v>
      </c>
      <c r="AB10" t="n">
        <v>0.8834</v>
      </c>
    </row>
    <row r="11">
      <c r="A11" t="n">
        <v>1967</v>
      </c>
      <c r="C11" t="n">
        <v>0.956</v>
      </c>
      <c r="D11" t="n">
        <v>0.9974</v>
      </c>
      <c r="E11" t="n">
        <v>0.9984</v>
      </c>
      <c r="F11" t="n">
        <v>0.9988</v>
      </c>
      <c r="G11" t="n">
        <v>0.999</v>
      </c>
      <c r="I11" t="n">
        <v>0.9994</v>
      </c>
      <c r="J11" t="n">
        <v>0.9994</v>
      </c>
      <c r="K11" t="n">
        <v>0.9982</v>
      </c>
      <c r="L11" t="n">
        <v>0.9971</v>
      </c>
      <c r="M11" t="n">
        <v>0.9965000000000001</v>
      </c>
      <c r="N11" t="n">
        <v>0.9957</v>
      </c>
      <c r="O11" t="n">
        <v>0.9942</v>
      </c>
      <c r="P11" t="n">
        <v>0.9915</v>
      </c>
      <c r="Q11" t="n">
        <v>0.9887</v>
      </c>
      <c r="R11" t="n">
        <v>0.9822</v>
      </c>
      <c r="S11" t="n">
        <v>0.9767</v>
      </c>
      <c r="T11" t="n">
        <v>0.9675</v>
      </c>
      <c r="U11" t="n">
        <v>0.9504</v>
      </c>
      <c r="V11" t="n">
        <v>0.9336</v>
      </c>
      <c r="W11" t="n">
        <v>0.9184</v>
      </c>
      <c r="X11" t="n">
        <v>0.8934</v>
      </c>
      <c r="Y11" t="n">
        <v>0.8509</v>
      </c>
      <c r="Z11" t="n">
        <v>0.8056</v>
      </c>
      <c r="AA11" t="n">
        <v>0.7981</v>
      </c>
      <c r="AB11" t="n">
        <v>0.8894</v>
      </c>
    </row>
    <row r="12">
      <c r="A12" t="n">
        <v>1968</v>
      </c>
      <c r="C12" t="n">
        <v>0.9572000000000001</v>
      </c>
      <c r="D12" t="n">
        <v>0.9975000000000001</v>
      </c>
      <c r="E12" t="n">
        <v>0.9984</v>
      </c>
      <c r="F12" t="n">
        <v>0.9988</v>
      </c>
      <c r="G12" t="n">
        <v>0.9991</v>
      </c>
      <c r="I12" t="n">
        <v>0.9993</v>
      </c>
      <c r="J12" t="n">
        <v>0.9993</v>
      </c>
      <c r="K12" t="n">
        <v>0.9979</v>
      </c>
      <c r="L12" t="n">
        <v>0.9968</v>
      </c>
      <c r="M12" t="n">
        <v>0.9962</v>
      </c>
      <c r="N12" t="n">
        <v>0.9952</v>
      </c>
      <c r="O12" t="n">
        <v>0.9938</v>
      </c>
      <c r="P12" t="n">
        <v>0.991</v>
      </c>
      <c r="Q12" t="n">
        <v>0.9877</v>
      </c>
      <c r="R12" t="n">
        <v>0.9817</v>
      </c>
      <c r="S12" t="n">
        <v>0.975</v>
      </c>
      <c r="T12" t="n">
        <v>0.9644</v>
      </c>
      <c r="U12" t="n">
        <v>0.9471000000000001</v>
      </c>
      <c r="V12" t="n">
        <v>0.9291</v>
      </c>
      <c r="W12" t="n">
        <v>0.9147</v>
      </c>
      <c r="X12" t="n">
        <v>0.8898</v>
      </c>
      <c r="Y12" t="n">
        <v>0.8447</v>
      </c>
      <c r="Z12" t="n">
        <v>0.7832</v>
      </c>
      <c r="AA12" t="n">
        <v>0.7715</v>
      </c>
      <c r="AB12" t="n">
        <v>0.8754999999999999</v>
      </c>
    </row>
    <row r="13">
      <c r="A13" t="n">
        <v>1969</v>
      </c>
      <c r="C13" t="n">
        <v>0.9569</v>
      </c>
      <c r="D13" t="n">
        <v>0.9976</v>
      </c>
      <c r="E13" t="n">
        <v>0.9984</v>
      </c>
      <c r="F13" t="n">
        <v>0.999</v>
      </c>
      <c r="G13" t="n">
        <v>0.9991</v>
      </c>
      <c r="I13" t="n">
        <v>0.9994</v>
      </c>
      <c r="J13" t="n">
        <v>0.9993</v>
      </c>
      <c r="K13" t="n">
        <v>0.9978</v>
      </c>
      <c r="L13" t="n">
        <v>0.9964</v>
      </c>
      <c r="M13" t="n">
        <v>0.9962</v>
      </c>
      <c r="N13" t="n">
        <v>0.9952</v>
      </c>
      <c r="O13" t="n">
        <v>0.9937</v>
      </c>
      <c r="P13" t="n">
        <v>0.991</v>
      </c>
      <c r="Q13" t="n">
        <v>0.9878</v>
      </c>
      <c r="R13" t="n">
        <v>0.982</v>
      </c>
      <c r="S13" t="n">
        <v>0.9756</v>
      </c>
      <c r="T13" t="n">
        <v>0.9665</v>
      </c>
      <c r="U13" t="n">
        <v>0.9483</v>
      </c>
      <c r="V13" t="n">
        <v>0.9317</v>
      </c>
      <c r="W13" t="n">
        <v>0.9166</v>
      </c>
      <c r="X13" t="n">
        <v>0.8935999999999999</v>
      </c>
      <c r="Y13" t="n">
        <v>0.8505</v>
      </c>
      <c r="Z13" t="n">
        <v>0.8095</v>
      </c>
      <c r="AA13" t="n">
        <v>0.7784</v>
      </c>
      <c r="AB13" t="n">
        <v>0.8806</v>
      </c>
    </row>
    <row r="14">
      <c r="A14" t="n">
        <v>1970</v>
      </c>
      <c r="C14" t="n">
        <v>0.9629</v>
      </c>
      <c r="D14" t="n">
        <v>0.9979</v>
      </c>
      <c r="E14" t="n">
        <v>0.9988</v>
      </c>
      <c r="F14" t="n">
        <v>0.999</v>
      </c>
      <c r="G14" t="n">
        <v>0.9991</v>
      </c>
      <c r="I14" t="n">
        <v>0.9994</v>
      </c>
      <c r="J14" t="n">
        <v>0.9993</v>
      </c>
      <c r="K14" t="n">
        <v>0.9978</v>
      </c>
      <c r="L14" t="n">
        <v>0.9962</v>
      </c>
      <c r="M14" t="n">
        <v>0.9961</v>
      </c>
      <c r="N14" t="n">
        <v>0.9952</v>
      </c>
      <c r="O14" t="n">
        <v>0.9939</v>
      </c>
      <c r="P14" t="n">
        <v>0.9913</v>
      </c>
      <c r="Q14" t="n">
        <v>0.9878</v>
      </c>
      <c r="R14" t="n">
        <v>0.9825</v>
      </c>
      <c r="S14" t="n">
        <v>0.9759</v>
      </c>
      <c r="T14" t="n">
        <v>0.9671999999999999</v>
      </c>
      <c r="U14" t="n">
        <v>0.9484</v>
      </c>
      <c r="V14" t="n">
        <v>0.9341</v>
      </c>
      <c r="W14" t="n">
        <v>0.9167999999999999</v>
      </c>
      <c r="X14" t="n">
        <v>0.9006</v>
      </c>
      <c r="Y14" t="n">
        <v>0.8579</v>
      </c>
      <c r="Z14" t="n">
        <v>0.8108</v>
      </c>
      <c r="AA14" t="n">
        <v>0.7715</v>
      </c>
      <c r="AB14" t="n">
        <v>0.8794</v>
      </c>
    </row>
    <row r="15">
      <c r="A15" t="n">
        <v>1971</v>
      </c>
      <c r="C15" t="n">
        <v>0.9647</v>
      </c>
      <c r="D15" t="n">
        <v>0.998</v>
      </c>
      <c r="E15" t="n">
        <v>0.9987</v>
      </c>
      <c r="F15" t="n">
        <v>0.999</v>
      </c>
      <c r="G15" t="n">
        <v>0.9992</v>
      </c>
      <c r="I15" t="n">
        <v>0.9994</v>
      </c>
      <c r="J15" t="n">
        <v>0.9994</v>
      </c>
      <c r="K15" t="n">
        <v>0.9979</v>
      </c>
      <c r="L15" t="n">
        <v>0.996</v>
      </c>
      <c r="M15" t="n">
        <v>0.9958</v>
      </c>
      <c r="N15" t="n">
        <v>0.9954</v>
      </c>
      <c r="O15" t="n">
        <v>0.9939</v>
      </c>
      <c r="P15" t="n">
        <v>0.9919</v>
      </c>
      <c r="Q15" t="n">
        <v>0.9883999999999999</v>
      </c>
      <c r="R15" t="n">
        <v>0.9834000000000001</v>
      </c>
      <c r="S15" t="n">
        <v>0.9768</v>
      </c>
      <c r="T15" t="n">
        <v>0.9675</v>
      </c>
      <c r="U15" t="n">
        <v>0.9525</v>
      </c>
      <c r="V15" t="n">
        <v>0.9338</v>
      </c>
      <c r="W15" t="n">
        <v>0.918</v>
      </c>
      <c r="X15" t="n">
        <v>0.8997000000000001</v>
      </c>
      <c r="Y15" t="n">
        <v>0.8567</v>
      </c>
      <c r="Z15" t="n">
        <v>0.8143</v>
      </c>
      <c r="AA15" t="n">
        <v>0.784</v>
      </c>
      <c r="AB15" t="n">
        <v>0.883</v>
      </c>
    </row>
    <row r="16">
      <c r="A16" t="n">
        <v>1972</v>
      </c>
      <c r="C16" t="n">
        <v>0.9671999999999999</v>
      </c>
      <c r="D16" t="n">
        <v>0.998</v>
      </c>
      <c r="E16" t="n">
        <v>0.9987</v>
      </c>
      <c r="F16" t="n">
        <v>0.9991</v>
      </c>
      <c r="G16" t="n">
        <v>0.9993</v>
      </c>
      <c r="I16" t="n">
        <v>0.9995000000000001</v>
      </c>
      <c r="J16" t="n">
        <v>0.9994</v>
      </c>
      <c r="K16" t="n">
        <v>0.998</v>
      </c>
      <c r="L16" t="n">
        <v>0.9962</v>
      </c>
      <c r="M16" t="n">
        <v>0.996</v>
      </c>
      <c r="N16" t="n">
        <v>0.9952</v>
      </c>
      <c r="O16" t="n">
        <v>0.9938</v>
      </c>
      <c r="P16" t="n">
        <v>0.9916</v>
      </c>
      <c r="Q16" t="n">
        <v>0.9877</v>
      </c>
      <c r="R16" t="n">
        <v>0.9831</v>
      </c>
      <c r="S16" t="n">
        <v>0.9761</v>
      </c>
      <c r="T16" t="n">
        <v>0.9671</v>
      </c>
      <c r="U16" t="n">
        <v>0.9518</v>
      </c>
      <c r="V16" t="n">
        <v>0.9325</v>
      </c>
      <c r="W16" t="n">
        <v>0.9143</v>
      </c>
      <c r="X16" t="n">
        <v>0.8978</v>
      </c>
      <c r="Y16" t="n">
        <v>0.8528</v>
      </c>
      <c r="Z16" t="n">
        <v>0.8151</v>
      </c>
      <c r="AA16" t="n">
        <v>0.7887999999999999</v>
      </c>
      <c r="AB16" t="n">
        <v>0.8863</v>
      </c>
    </row>
    <row r="17">
      <c r="A17" t="n">
        <v>1973</v>
      </c>
      <c r="C17" t="n">
        <v>0.9677</v>
      </c>
      <c r="D17" t="n">
        <v>0.9979</v>
      </c>
      <c r="E17" t="n">
        <v>0.9987</v>
      </c>
      <c r="F17" t="n">
        <v>0.999</v>
      </c>
      <c r="G17" t="n">
        <v>0.9992</v>
      </c>
      <c r="I17" t="n">
        <v>0.9994</v>
      </c>
      <c r="J17" t="n">
        <v>0.9993</v>
      </c>
      <c r="K17" t="n">
        <v>0.9982</v>
      </c>
      <c r="L17" t="n">
        <v>0.9966</v>
      </c>
      <c r="M17" t="n">
        <v>0.9959</v>
      </c>
      <c r="N17" t="n">
        <v>0.9955000000000001</v>
      </c>
      <c r="O17" t="n">
        <v>0.9942</v>
      </c>
      <c r="P17" t="n">
        <v>0.9921</v>
      </c>
      <c r="Q17" t="n">
        <v>0.9883</v>
      </c>
      <c r="R17" t="n">
        <v>0.9833</v>
      </c>
      <c r="S17" t="n">
        <v>0.9766</v>
      </c>
      <c r="T17" t="n">
        <v>0.9669</v>
      </c>
      <c r="U17" t="n">
        <v>0.9529</v>
      </c>
      <c r="V17" t="n">
        <v>0.9319</v>
      </c>
      <c r="W17" t="n">
        <v>0.9152</v>
      </c>
      <c r="X17" t="n">
        <v>0.8937</v>
      </c>
      <c r="Y17" t="n">
        <v>0.8531</v>
      </c>
      <c r="Z17" t="n">
        <v>0.8041</v>
      </c>
      <c r="AA17" t="n">
        <v>0.7559</v>
      </c>
      <c r="AB17" t="n">
        <v>0.8808</v>
      </c>
    </row>
    <row r="18">
      <c r="A18" t="n">
        <v>1974</v>
      </c>
      <c r="C18" t="n">
        <v>0.9687</v>
      </c>
      <c r="D18" t="n">
        <v>0.9983</v>
      </c>
      <c r="E18" t="n">
        <v>0.9989</v>
      </c>
      <c r="F18" t="n">
        <v>0.9991</v>
      </c>
      <c r="G18" t="n">
        <v>0.9992</v>
      </c>
      <c r="I18" t="n">
        <v>0.9995000000000001</v>
      </c>
      <c r="J18" t="n">
        <v>0.9994</v>
      </c>
      <c r="K18" t="n">
        <v>0.9983</v>
      </c>
      <c r="L18" t="n">
        <v>0.9969</v>
      </c>
      <c r="M18" t="n">
        <v>0.9963</v>
      </c>
      <c r="N18" t="n">
        <v>0.9957</v>
      </c>
      <c r="O18" t="n">
        <v>0.9946</v>
      </c>
      <c r="P18" t="n">
        <v>0.9923999999999999</v>
      </c>
      <c r="Q18" t="n">
        <v>0.9892</v>
      </c>
      <c r="R18" t="n">
        <v>0.9841</v>
      </c>
      <c r="S18" t="n">
        <v>0.9775</v>
      </c>
      <c r="T18" t="n">
        <v>0.9683</v>
      </c>
      <c r="U18" t="n">
        <v>0.9546</v>
      </c>
      <c r="V18" t="n">
        <v>0.9335</v>
      </c>
      <c r="W18" t="n">
        <v>0.9191</v>
      </c>
      <c r="X18" t="n">
        <v>0.899</v>
      </c>
      <c r="Y18" t="n">
        <v>0.8563</v>
      </c>
      <c r="Z18" t="n">
        <v>0.8139999999999999</v>
      </c>
      <c r="AA18" t="n">
        <v>0.7683</v>
      </c>
      <c r="AB18" t="n">
        <v>0.8934</v>
      </c>
    </row>
    <row r="19">
      <c r="A19" t="n">
        <v>1975</v>
      </c>
      <c r="C19" t="n">
        <v>0.9702</v>
      </c>
      <c r="D19" t="n">
        <v>0.9984</v>
      </c>
      <c r="E19" t="n">
        <v>0.999</v>
      </c>
      <c r="F19" t="n">
        <v>0.9991</v>
      </c>
      <c r="G19" t="n">
        <v>0.9993</v>
      </c>
      <c r="I19" t="n">
        <v>0.9995000000000001</v>
      </c>
      <c r="J19" t="n">
        <v>0.9994</v>
      </c>
      <c r="K19" t="n">
        <v>0.9984</v>
      </c>
      <c r="L19" t="n">
        <v>0.997</v>
      </c>
      <c r="M19" t="n">
        <v>0.9963</v>
      </c>
      <c r="N19" t="n">
        <v>0.9959</v>
      </c>
      <c r="O19" t="n">
        <v>0.9949</v>
      </c>
      <c r="P19" t="n">
        <v>0.9928</v>
      </c>
      <c r="Q19" t="n">
        <v>0.9898</v>
      </c>
      <c r="R19" t="n">
        <v>0.9848</v>
      </c>
      <c r="S19" t="n">
        <v>0.9786</v>
      </c>
      <c r="T19" t="n">
        <v>0.9694</v>
      </c>
      <c r="U19" t="n">
        <v>0.9567</v>
      </c>
      <c r="V19" t="n">
        <v>0.9374</v>
      </c>
      <c r="W19" t="n">
        <v>0.9209000000000001</v>
      </c>
      <c r="X19" t="n">
        <v>0.8962</v>
      </c>
      <c r="Y19" t="n">
        <v>0.8622</v>
      </c>
      <c r="Z19" t="n">
        <v>0.8175</v>
      </c>
      <c r="AA19" t="n">
        <v>0.7681</v>
      </c>
      <c r="AB19" t="n">
        <v>0.8707</v>
      </c>
    </row>
    <row r="20">
      <c r="A20" t="n">
        <v>1976</v>
      </c>
      <c r="C20" t="n">
        <v>0.9708</v>
      </c>
      <c r="D20" t="n">
        <v>0.9984</v>
      </c>
      <c r="E20" t="n">
        <v>0.999</v>
      </c>
      <c r="F20" t="n">
        <v>0.9991</v>
      </c>
      <c r="G20" t="n">
        <v>0.9993</v>
      </c>
      <c r="I20" t="n">
        <v>0.9995000000000001</v>
      </c>
      <c r="J20" t="n">
        <v>0.9995000000000001</v>
      </c>
      <c r="K20" t="n">
        <v>0.9985000000000001</v>
      </c>
      <c r="L20" t="n">
        <v>0.9974</v>
      </c>
      <c r="M20" t="n">
        <v>0.9967</v>
      </c>
      <c r="N20" t="n">
        <v>0.9962</v>
      </c>
      <c r="O20" t="n">
        <v>0.9953</v>
      </c>
      <c r="P20" t="n">
        <v>0.9932</v>
      </c>
      <c r="Q20" t="n">
        <v>0.99</v>
      </c>
      <c r="R20" t="n">
        <v>0.9848</v>
      </c>
      <c r="S20" t="n">
        <v>0.9789</v>
      </c>
      <c r="T20" t="n">
        <v>0.9692</v>
      </c>
      <c r="U20" t="n">
        <v>0.9565</v>
      </c>
      <c r="V20" t="n">
        <v>0.9401</v>
      </c>
      <c r="W20" t="n">
        <v>0.9192</v>
      </c>
      <c r="X20" t="n">
        <v>0.8974</v>
      </c>
      <c r="Y20" t="n">
        <v>0.8587</v>
      </c>
      <c r="Z20" t="n">
        <v>0.8128</v>
      </c>
      <c r="AA20" t="n">
        <v>0.767</v>
      </c>
      <c r="AB20" t="n">
        <v>0.8663999999999999</v>
      </c>
    </row>
    <row r="21">
      <c r="A21" t="n">
        <v>1977</v>
      </c>
      <c r="C21" t="n">
        <v>0.9731</v>
      </c>
      <c r="D21" t="n">
        <v>0.9983</v>
      </c>
      <c r="E21" t="n">
        <v>0.999</v>
      </c>
      <c r="F21" t="n">
        <v>0.9992</v>
      </c>
      <c r="G21" t="n">
        <v>0.9994</v>
      </c>
      <c r="I21" t="n">
        <v>0.9995000000000001</v>
      </c>
      <c r="J21" t="n">
        <v>0.9995000000000001</v>
      </c>
      <c r="K21" t="n">
        <v>0.9986</v>
      </c>
      <c r="L21" t="n">
        <v>0.9976</v>
      </c>
      <c r="M21" t="n">
        <v>0.9969</v>
      </c>
      <c r="N21" t="n">
        <v>0.9964</v>
      </c>
      <c r="O21" t="n">
        <v>0.9955000000000001</v>
      </c>
      <c r="P21" t="n">
        <v>0.9933</v>
      </c>
      <c r="Q21" t="n">
        <v>0.9903</v>
      </c>
      <c r="R21" t="n">
        <v>0.9854000000000001</v>
      </c>
      <c r="S21" t="n">
        <v>0.9791</v>
      </c>
      <c r="T21" t="n">
        <v>0.9697</v>
      </c>
      <c r="U21" t="n">
        <v>0.9578</v>
      </c>
      <c r="V21" t="n">
        <v>0.9415</v>
      </c>
      <c r="W21" t="n">
        <v>0.9202</v>
      </c>
      <c r="X21" t="n">
        <v>0.898</v>
      </c>
      <c r="Y21" t="n">
        <v>0.8559</v>
      </c>
      <c r="Z21" t="n">
        <v>0.8080000000000001</v>
      </c>
      <c r="AA21" t="n">
        <v>0.7808</v>
      </c>
      <c r="AB21" t="n">
        <v>0.8686</v>
      </c>
    </row>
    <row r="22">
      <c r="A22" t="n">
        <v>1978</v>
      </c>
      <c r="C22" t="n">
        <v>0.9734</v>
      </c>
      <c r="D22" t="n">
        <v>0.9984</v>
      </c>
      <c r="E22" t="n">
        <v>0.999</v>
      </c>
      <c r="F22" t="n">
        <v>0.9992</v>
      </c>
      <c r="G22" t="n">
        <v>0.9993</v>
      </c>
      <c r="I22" t="n">
        <v>0.9995000000000001</v>
      </c>
      <c r="J22" t="n">
        <v>0.9995000000000001</v>
      </c>
      <c r="K22" t="n">
        <v>0.9987</v>
      </c>
      <c r="L22" t="n">
        <v>0.9975000000000001</v>
      </c>
      <c r="M22" t="n">
        <v>0.9971</v>
      </c>
      <c r="N22" t="n">
        <v>0.9965000000000001</v>
      </c>
      <c r="O22" t="n">
        <v>0.9956</v>
      </c>
      <c r="P22" t="n">
        <v>0.9935</v>
      </c>
      <c r="Q22" t="n">
        <v>0.9909</v>
      </c>
      <c r="R22" t="n">
        <v>0.9856</v>
      </c>
      <c r="S22" t="n">
        <v>0.9792</v>
      </c>
      <c r="T22" t="n">
        <v>0.9701</v>
      </c>
      <c r="U22" t="n">
        <v>0.9574</v>
      </c>
      <c r="V22" t="n">
        <v>0.9423</v>
      </c>
      <c r="W22" t="n">
        <v>0.9202</v>
      </c>
      <c r="X22" t="n">
        <v>0.8984</v>
      </c>
      <c r="Y22" t="n">
        <v>0.8584000000000001</v>
      </c>
      <c r="Z22" t="n">
        <v>0.8164</v>
      </c>
      <c r="AA22" t="n">
        <v>0.7585</v>
      </c>
      <c r="AB22" t="n">
        <v>0.8593</v>
      </c>
    </row>
    <row r="23">
      <c r="A23" t="n">
        <v>1979</v>
      </c>
      <c r="C23" t="n">
        <v>0.9752999999999999</v>
      </c>
      <c r="D23" t="n">
        <v>0.9985000000000001</v>
      </c>
      <c r="E23" t="n">
        <v>0.999</v>
      </c>
      <c r="F23" t="n">
        <v>0.9992</v>
      </c>
      <c r="G23" t="n">
        <v>0.9994</v>
      </c>
      <c r="I23" t="n">
        <v>0.9995000000000001</v>
      </c>
      <c r="J23" t="n">
        <v>0.9996</v>
      </c>
      <c r="K23" t="n">
        <v>0.9987</v>
      </c>
      <c r="L23" t="n">
        <v>0.9976</v>
      </c>
      <c r="M23" t="n">
        <v>0.997</v>
      </c>
      <c r="N23" t="n">
        <v>0.9965000000000001</v>
      </c>
      <c r="O23" t="n">
        <v>0.9956</v>
      </c>
      <c r="P23" t="n">
        <v>0.9938</v>
      </c>
      <c r="Q23" t="n">
        <v>0.991</v>
      </c>
      <c r="R23" t="n">
        <v>0.9861</v>
      </c>
      <c r="S23" t="n">
        <v>0.9796</v>
      </c>
      <c r="T23" t="n">
        <v>0.9718</v>
      </c>
      <c r="U23" t="n">
        <v>0.9584</v>
      </c>
      <c r="V23" t="n">
        <v>0.9447</v>
      </c>
      <c r="W23" t="n">
        <v>0.9214</v>
      </c>
      <c r="X23" t="n">
        <v>0.904</v>
      </c>
      <c r="Y23" t="n">
        <v>0.863</v>
      </c>
      <c r="Z23" t="n">
        <v>0.8181</v>
      </c>
      <c r="AA23" t="n">
        <v>0.767</v>
      </c>
      <c r="AB23" t="n">
        <v>0.8613</v>
      </c>
    </row>
    <row r="24">
      <c r="A24" t="n">
        <v>1980</v>
      </c>
      <c r="C24" t="n">
        <v>0.9789</v>
      </c>
      <c r="D24" t="n">
        <v>0.9986</v>
      </c>
      <c r="E24" t="n">
        <v>0.9991</v>
      </c>
      <c r="F24" t="n">
        <v>0.9992</v>
      </c>
      <c r="G24" t="n">
        <v>0.9994</v>
      </c>
      <c r="I24" t="n">
        <v>0.9996</v>
      </c>
      <c r="J24" t="n">
        <v>0.9996</v>
      </c>
      <c r="K24" t="n">
        <v>0.9987</v>
      </c>
      <c r="L24" t="n">
        <v>0.9974</v>
      </c>
      <c r="M24" t="n">
        <v>0.997</v>
      </c>
      <c r="N24" t="n">
        <v>0.9965000000000001</v>
      </c>
      <c r="O24" t="n">
        <v>0.9956</v>
      </c>
      <c r="P24" t="n">
        <v>0.994</v>
      </c>
      <c r="Q24" t="n">
        <v>0.991</v>
      </c>
      <c r="R24" t="n">
        <v>0.9862</v>
      </c>
      <c r="S24" t="n">
        <v>0.9797</v>
      </c>
      <c r="T24" t="n">
        <v>0.9709</v>
      </c>
      <c r="U24" t="n">
        <v>0.9572000000000001</v>
      </c>
      <c r="V24" t="n">
        <v>0.9428</v>
      </c>
      <c r="W24" t="n">
        <v>0.9202</v>
      </c>
      <c r="X24" t="n">
        <v>0.8958</v>
      </c>
      <c r="Y24" t="n">
        <v>0.8519</v>
      </c>
      <c r="Z24" t="n">
        <v>0.794</v>
      </c>
      <c r="AA24" t="n">
        <v>0.7456</v>
      </c>
      <c r="AB24" t="n">
        <v>0.8589</v>
      </c>
    </row>
    <row r="25">
      <c r="A25" t="n">
        <v>1981</v>
      </c>
      <c r="C25" t="n">
        <v>0.9786</v>
      </c>
      <c r="D25" t="n">
        <v>0.9985000000000001</v>
      </c>
      <c r="E25" t="n">
        <v>0.9991</v>
      </c>
      <c r="F25" t="n">
        <v>0.9993</v>
      </c>
      <c r="G25" t="n">
        <v>0.9994</v>
      </c>
      <c r="I25" t="n">
        <v>0.9996</v>
      </c>
      <c r="J25" t="n">
        <v>0.9996</v>
      </c>
      <c r="K25" t="n">
        <v>0.9988</v>
      </c>
      <c r="L25" t="n">
        <v>0.9977</v>
      </c>
      <c r="M25" t="n">
        <v>0.9971</v>
      </c>
      <c r="N25" t="n">
        <v>0.9966</v>
      </c>
      <c r="O25" t="n">
        <v>0.9957</v>
      </c>
      <c r="P25" t="n">
        <v>0.9941</v>
      </c>
      <c r="Q25" t="n">
        <v>0.9912</v>
      </c>
      <c r="R25" t="n">
        <v>0.9869</v>
      </c>
      <c r="S25" t="n">
        <v>0.9805</v>
      </c>
      <c r="T25" t="n">
        <v>0.9718</v>
      </c>
      <c r="U25" t="n">
        <v>0.9596</v>
      </c>
      <c r="V25" t="n">
        <v>0.9433</v>
      </c>
      <c r="W25" t="n">
        <v>0.9266</v>
      </c>
      <c r="X25" t="n">
        <v>0.8948</v>
      </c>
      <c r="Y25" t="n">
        <v>0.8547</v>
      </c>
      <c r="Z25" t="n">
        <v>0.8147</v>
      </c>
      <c r="AA25" t="n">
        <v>0.7612</v>
      </c>
      <c r="AB25" t="n">
        <v>0.8687</v>
      </c>
    </row>
    <row r="26">
      <c r="A26" t="n">
        <v>1982</v>
      </c>
      <c r="C26" t="n">
        <v>0.9789</v>
      </c>
      <c r="D26" t="n">
        <v>0.9986</v>
      </c>
      <c r="E26" t="n">
        <v>0.9991</v>
      </c>
      <c r="F26" t="n">
        <v>0.9994</v>
      </c>
      <c r="G26" t="n">
        <v>0.9995000000000001</v>
      </c>
      <c r="I26" t="n">
        <v>0.9996</v>
      </c>
      <c r="J26" t="n">
        <v>0.9996</v>
      </c>
      <c r="K26" t="n">
        <v>0.9988</v>
      </c>
      <c r="L26" t="n">
        <v>0.9979</v>
      </c>
      <c r="M26" t="n">
        <v>0.9974</v>
      </c>
      <c r="N26" t="n">
        <v>0.9967</v>
      </c>
      <c r="O26" t="n">
        <v>0.996</v>
      </c>
      <c r="P26" t="n">
        <v>0.9947</v>
      </c>
      <c r="Q26" t="n">
        <v>0.9916</v>
      </c>
      <c r="R26" t="n">
        <v>0.9874000000000001</v>
      </c>
      <c r="S26" t="n">
        <v>0.9813</v>
      </c>
      <c r="T26" t="n">
        <v>0.972</v>
      </c>
      <c r="U26" t="n">
        <v>0.9605</v>
      </c>
      <c r="V26" t="n">
        <v>0.9438</v>
      </c>
      <c r="W26" t="n">
        <v>0.9261</v>
      </c>
      <c r="X26" t="n">
        <v>0.8979</v>
      </c>
      <c r="Y26" t="n">
        <v>0.8603</v>
      </c>
      <c r="Z26" t="n">
        <v>0.8141</v>
      </c>
      <c r="AA26" t="n">
        <v>0.7562</v>
      </c>
      <c r="AB26" t="n">
        <v>0.8691</v>
      </c>
    </row>
    <row r="27">
      <c r="A27" t="n">
        <v>1983</v>
      </c>
      <c r="C27" t="n">
        <v>0.9799</v>
      </c>
      <c r="D27" t="n">
        <v>0.9987</v>
      </c>
      <c r="E27" t="n">
        <v>0.9991</v>
      </c>
      <c r="F27" t="n">
        <v>0.9993</v>
      </c>
      <c r="G27" t="n">
        <v>0.9994</v>
      </c>
      <c r="I27" t="n">
        <v>0.9996</v>
      </c>
      <c r="J27" t="n">
        <v>0.9996</v>
      </c>
      <c r="K27" t="n">
        <v>0.9989</v>
      </c>
      <c r="L27" t="n">
        <v>0.998</v>
      </c>
      <c r="M27" t="n">
        <v>0.9976</v>
      </c>
      <c r="N27" t="n">
        <v>0.9969</v>
      </c>
      <c r="O27" t="n">
        <v>0.9962</v>
      </c>
      <c r="P27" t="n">
        <v>0.9946</v>
      </c>
      <c r="Q27" t="n">
        <v>0.9919</v>
      </c>
      <c r="R27" t="n">
        <v>0.9876</v>
      </c>
      <c r="S27" t="n">
        <v>0.981</v>
      </c>
      <c r="T27" t="n">
        <v>0.9716</v>
      </c>
      <c r="U27" t="n">
        <v>0.9607</v>
      </c>
      <c r="V27" t="n">
        <v>0.9422</v>
      </c>
      <c r="W27" t="n">
        <v>0.9237</v>
      </c>
      <c r="X27" t="n">
        <v>0.8921</v>
      </c>
      <c r="Y27" t="n">
        <v>0.8593</v>
      </c>
      <c r="Z27" t="n">
        <v>0.8044</v>
      </c>
      <c r="AA27" t="n">
        <v>0.7618</v>
      </c>
      <c r="AB27" t="n">
        <v>0.8538</v>
      </c>
    </row>
    <row r="28">
      <c r="A28" t="n">
        <v>1984</v>
      </c>
      <c r="C28" t="n">
        <v>0.9805</v>
      </c>
      <c r="D28" t="n">
        <v>0.9988</v>
      </c>
      <c r="E28" t="n">
        <v>0.9992</v>
      </c>
      <c r="F28" t="n">
        <v>0.9994</v>
      </c>
      <c r="G28" t="n">
        <v>0.9995000000000001</v>
      </c>
      <c r="I28" t="n">
        <v>0.9996</v>
      </c>
      <c r="J28" t="n">
        <v>0.9996</v>
      </c>
      <c r="K28" t="n">
        <v>0.9989</v>
      </c>
      <c r="L28" t="n">
        <v>0.998</v>
      </c>
      <c r="M28" t="n">
        <v>0.9976</v>
      </c>
      <c r="N28" t="n">
        <v>0.9969</v>
      </c>
      <c r="O28" t="n">
        <v>0.996</v>
      </c>
      <c r="P28" t="n">
        <v>0.9944</v>
      </c>
      <c r="Q28" t="n">
        <v>0.9919</v>
      </c>
      <c r="R28" t="n">
        <v>0.9876</v>
      </c>
      <c r="S28" t="n">
        <v>0.9812</v>
      </c>
      <c r="T28" t="n">
        <v>0.972</v>
      </c>
      <c r="U28" t="n">
        <v>0.9609</v>
      </c>
      <c r="V28" t="n">
        <v>0.9431</v>
      </c>
      <c r="W28" t="n">
        <v>0.9252</v>
      </c>
      <c r="X28" t="n">
        <v>0.8925999999999999</v>
      </c>
      <c r="Y28" t="n">
        <v>0.8561</v>
      </c>
      <c r="Z28" t="n">
        <v>0.7985</v>
      </c>
      <c r="AA28" t="n">
        <v>0.7549</v>
      </c>
      <c r="AB28" t="n">
        <v>0.8388</v>
      </c>
    </row>
    <row r="29">
      <c r="A29" t="n">
        <v>1985</v>
      </c>
      <c r="C29" t="n">
        <v>0.9806</v>
      </c>
      <c r="D29" t="n">
        <v>0.9986</v>
      </c>
      <c r="E29" t="n">
        <v>0.9992</v>
      </c>
      <c r="F29" t="n">
        <v>0.9993</v>
      </c>
      <c r="G29" t="n">
        <v>0.9995000000000001</v>
      </c>
      <c r="I29" t="n">
        <v>0.9996</v>
      </c>
      <c r="J29" t="n">
        <v>0.9996</v>
      </c>
      <c r="K29" t="n">
        <v>0.9988</v>
      </c>
      <c r="L29" t="n">
        <v>0.998</v>
      </c>
      <c r="M29" t="n">
        <v>0.9975000000000001</v>
      </c>
      <c r="N29" t="n">
        <v>0.9966</v>
      </c>
      <c r="O29" t="n">
        <v>0.9958</v>
      </c>
      <c r="P29" t="n">
        <v>0.9942</v>
      </c>
      <c r="Q29" t="n">
        <v>0.9918</v>
      </c>
      <c r="R29" t="n">
        <v>0.9875</v>
      </c>
      <c r="S29" t="n">
        <v>0.9813</v>
      </c>
      <c r="T29" t="n">
        <v>0.9723000000000001</v>
      </c>
      <c r="U29" t="n">
        <v>0.9601</v>
      </c>
      <c r="V29" t="n">
        <v>0.9435</v>
      </c>
      <c r="W29" t="n">
        <v>0.922</v>
      </c>
      <c r="X29" t="n">
        <v>0.891</v>
      </c>
      <c r="Y29" t="n">
        <v>0.85</v>
      </c>
      <c r="Z29" t="n">
        <v>0.7981</v>
      </c>
      <c r="AA29" t="n">
        <v>0.7531</v>
      </c>
      <c r="AB29" t="n">
        <v>0.8521</v>
      </c>
    </row>
    <row r="30">
      <c r="A30" t="n">
        <v>1986</v>
      </c>
      <c r="C30" t="n">
        <v>0.9805</v>
      </c>
      <c r="D30" t="n">
        <v>0.9988</v>
      </c>
      <c r="E30" t="n">
        <v>0.9991</v>
      </c>
      <c r="F30" t="n">
        <v>0.9993</v>
      </c>
      <c r="G30" t="n">
        <v>0.9995000000000001</v>
      </c>
      <c r="I30" t="n">
        <v>0.9996</v>
      </c>
      <c r="J30" t="n">
        <v>0.9996</v>
      </c>
      <c r="K30" t="n">
        <v>0.9988</v>
      </c>
      <c r="L30" t="n">
        <v>0.9977</v>
      </c>
      <c r="M30" t="n">
        <v>0.9972</v>
      </c>
      <c r="N30" t="n">
        <v>0.9963</v>
      </c>
      <c r="O30" t="n">
        <v>0.9955000000000001</v>
      </c>
      <c r="P30" t="n">
        <v>0.994</v>
      </c>
      <c r="Q30" t="n">
        <v>0.992</v>
      </c>
      <c r="R30" t="n">
        <v>0.9874000000000001</v>
      </c>
      <c r="S30" t="n">
        <v>0.9818</v>
      </c>
      <c r="T30" t="n">
        <v>0.9729</v>
      </c>
      <c r="U30" t="n">
        <v>0.9605</v>
      </c>
      <c r="V30" t="n">
        <v>0.9451000000000001</v>
      </c>
      <c r="W30" t="n">
        <v>0.9211</v>
      </c>
      <c r="X30" t="n">
        <v>0.8933</v>
      </c>
      <c r="Y30" t="n">
        <v>0.8438</v>
      </c>
      <c r="Z30" t="n">
        <v>0.7965</v>
      </c>
      <c r="AA30" t="n">
        <v>0.7477</v>
      </c>
      <c r="AB30" t="n">
        <v>0.8512999999999999</v>
      </c>
    </row>
    <row r="31">
      <c r="A31" t="n">
        <v>1987</v>
      </c>
      <c r="C31" t="n">
        <v>0.9807</v>
      </c>
      <c r="D31" t="n">
        <v>0.9987</v>
      </c>
      <c r="E31" t="n">
        <v>0.9992</v>
      </c>
      <c r="F31" t="n">
        <v>0.9993</v>
      </c>
      <c r="G31" t="n">
        <v>0.9995000000000001</v>
      </c>
      <c r="I31" t="n">
        <v>0.9996</v>
      </c>
      <c r="J31" t="n">
        <v>0.9996</v>
      </c>
      <c r="K31" t="n">
        <v>0.9987</v>
      </c>
      <c r="L31" t="n">
        <v>0.9977</v>
      </c>
      <c r="M31" t="n">
        <v>0.9972</v>
      </c>
      <c r="N31" t="n">
        <v>0.9962</v>
      </c>
      <c r="O31" t="n">
        <v>0.9952</v>
      </c>
      <c r="P31" t="n">
        <v>0.994</v>
      </c>
      <c r="Q31" t="n">
        <v>0.9918</v>
      </c>
      <c r="R31" t="n">
        <v>0.9875</v>
      </c>
      <c r="S31" t="n">
        <v>0.9818</v>
      </c>
      <c r="T31" t="n">
        <v>0.9733000000000001</v>
      </c>
      <c r="U31" t="n">
        <v>0.9605</v>
      </c>
      <c r="V31" t="n">
        <v>0.9456</v>
      </c>
      <c r="W31" t="n">
        <v>0.9228</v>
      </c>
      <c r="X31" t="n">
        <v>0.8932</v>
      </c>
      <c r="Y31" t="n">
        <v>0.8459</v>
      </c>
      <c r="Z31" t="n">
        <v>0.7955</v>
      </c>
      <c r="AA31" t="n">
        <v>0.7482</v>
      </c>
      <c r="AB31" t="n">
        <v>0.8442</v>
      </c>
    </row>
    <row r="32">
      <c r="A32" t="n">
        <v>1988</v>
      </c>
      <c r="C32" t="n">
        <v>0.9812</v>
      </c>
      <c r="D32" t="n">
        <v>0.9988</v>
      </c>
      <c r="E32" t="n">
        <v>0.9992</v>
      </c>
      <c r="F32" t="n">
        <v>0.9994</v>
      </c>
      <c r="G32" t="n">
        <v>0.9995000000000001</v>
      </c>
      <c r="I32" t="n">
        <v>0.9996</v>
      </c>
      <c r="J32" t="n">
        <v>0.9996</v>
      </c>
      <c r="K32" t="n">
        <v>0.9985000000000001</v>
      </c>
      <c r="L32" t="n">
        <v>0.9975000000000001</v>
      </c>
      <c r="M32" t="n">
        <v>0.9971</v>
      </c>
      <c r="N32" t="n">
        <v>0.9961</v>
      </c>
      <c r="O32" t="n">
        <v>0.9949</v>
      </c>
      <c r="P32" t="n">
        <v>0.9939</v>
      </c>
      <c r="Q32" t="n">
        <v>0.9915</v>
      </c>
      <c r="R32" t="n">
        <v>0.9874000000000001</v>
      </c>
      <c r="S32" t="n">
        <v>0.9814000000000001</v>
      </c>
      <c r="T32" t="n">
        <v>0.9728</v>
      </c>
      <c r="U32" t="n">
        <v>0.9604</v>
      </c>
      <c r="V32" t="n">
        <v>0.9463</v>
      </c>
      <c r="W32" t="n">
        <v>0.9217</v>
      </c>
      <c r="X32" t="n">
        <v>0.8935</v>
      </c>
      <c r="Y32" t="n">
        <v>0.8435</v>
      </c>
      <c r="Z32" t="n">
        <v>0.7982</v>
      </c>
      <c r="AA32" t="n">
        <v>0.7356</v>
      </c>
      <c r="AB32" t="n">
        <v>0.8409</v>
      </c>
    </row>
    <row r="33">
      <c r="A33" t="n">
        <v>1989</v>
      </c>
      <c r="C33" t="n">
        <v>0.9812</v>
      </c>
      <c r="D33" t="n">
        <v>0.9986</v>
      </c>
      <c r="E33" t="n">
        <v>0.9992</v>
      </c>
      <c r="F33" t="n">
        <v>0.9994</v>
      </c>
      <c r="G33" t="n">
        <v>0.9995000000000001</v>
      </c>
      <c r="I33" t="n">
        <v>0.9996</v>
      </c>
      <c r="J33" t="n">
        <v>0.9996</v>
      </c>
      <c r="K33" t="n">
        <v>0.9984</v>
      </c>
      <c r="L33" t="n">
        <v>0.9975000000000001</v>
      </c>
      <c r="M33" t="n">
        <v>0.997</v>
      </c>
      <c r="N33" t="n">
        <v>0.996</v>
      </c>
      <c r="O33" t="n">
        <v>0.9948</v>
      </c>
      <c r="P33" t="n">
        <v>0.9937</v>
      </c>
      <c r="Q33" t="n">
        <v>0.9913</v>
      </c>
      <c r="R33" t="n">
        <v>0.9872</v>
      </c>
      <c r="S33" t="n">
        <v>0.981</v>
      </c>
      <c r="T33" t="n">
        <v>0.973</v>
      </c>
      <c r="U33" t="n">
        <v>0.961</v>
      </c>
      <c r="V33" t="n">
        <v>0.9465</v>
      </c>
      <c r="W33" t="n">
        <v>0.9246</v>
      </c>
      <c r="X33" t="n">
        <v>0.8977000000000001</v>
      </c>
      <c r="Y33" t="n">
        <v>0.842</v>
      </c>
      <c r="Z33" t="n">
        <v>0.7959000000000001</v>
      </c>
      <c r="AA33" t="n">
        <v>0.736</v>
      </c>
      <c r="AB33" t="n">
        <v>0.8416</v>
      </c>
    </row>
    <row r="34">
      <c r="A34" t="n">
        <v>1990</v>
      </c>
      <c r="C34" t="n">
        <v>0.9827</v>
      </c>
      <c r="D34" t="n">
        <v>0.9987</v>
      </c>
      <c r="E34" t="n">
        <v>0.9992</v>
      </c>
      <c r="F34" t="n">
        <v>0.9994</v>
      </c>
      <c r="G34" t="n">
        <v>0.9995000000000001</v>
      </c>
      <c r="I34" t="n">
        <v>0.9997</v>
      </c>
      <c r="J34" t="n">
        <v>0.9996</v>
      </c>
      <c r="K34" t="n">
        <v>0.9982</v>
      </c>
      <c r="L34" t="n">
        <v>0.9974</v>
      </c>
      <c r="M34" t="n">
        <v>0.9969</v>
      </c>
      <c r="N34" t="n">
        <v>0.9961</v>
      </c>
      <c r="O34" t="n">
        <v>0.995</v>
      </c>
      <c r="P34" t="n">
        <v>0.9939</v>
      </c>
      <c r="Q34" t="n">
        <v>0.9915</v>
      </c>
      <c r="R34" t="n">
        <v>0.9879</v>
      </c>
      <c r="S34" t="n">
        <v>0.9818</v>
      </c>
      <c r="T34" t="n">
        <v>0.9736</v>
      </c>
      <c r="U34" t="n">
        <v>0.963</v>
      </c>
      <c r="V34" t="n">
        <v>0.948</v>
      </c>
      <c r="W34" t="n">
        <v>0.9281</v>
      </c>
      <c r="X34" t="n">
        <v>0.8967000000000001</v>
      </c>
      <c r="Y34" t="n">
        <v>0.8501</v>
      </c>
      <c r="Z34" t="n">
        <v>0.7896</v>
      </c>
      <c r="AA34" t="n">
        <v>0.7529</v>
      </c>
      <c r="AB34" t="n">
        <v>0.8495</v>
      </c>
    </row>
    <row r="35">
      <c r="A35" t="n">
        <v>1991</v>
      </c>
      <c r="C35" t="n">
        <v>0.9841</v>
      </c>
      <c r="D35" t="n">
        <v>0.9988</v>
      </c>
      <c r="E35" t="n">
        <v>0.9992</v>
      </c>
      <c r="F35" t="n">
        <v>0.9994</v>
      </c>
      <c r="G35" t="n">
        <v>0.9996</v>
      </c>
      <c r="I35" t="n">
        <v>0.9997</v>
      </c>
      <c r="J35" t="n">
        <v>0.9996</v>
      </c>
      <c r="K35" t="n">
        <v>0.9981</v>
      </c>
      <c r="L35" t="n">
        <v>0.9973</v>
      </c>
      <c r="M35" t="n">
        <v>0.9969</v>
      </c>
      <c r="N35" t="n">
        <v>0.9962</v>
      </c>
      <c r="O35" t="n">
        <v>0.995</v>
      </c>
      <c r="P35" t="n">
        <v>0.9938</v>
      </c>
      <c r="Q35" t="n">
        <v>0.9915</v>
      </c>
      <c r="R35" t="n">
        <v>0.9882</v>
      </c>
      <c r="S35" t="n">
        <v>0.9822</v>
      </c>
      <c r="T35" t="n">
        <v>0.9747</v>
      </c>
      <c r="U35" t="n">
        <v>0.9636</v>
      </c>
      <c r="V35" t="n">
        <v>0.9494</v>
      </c>
      <c r="W35" t="n">
        <v>0.9307</v>
      </c>
      <c r="X35" t="n">
        <v>0.8947000000000001</v>
      </c>
      <c r="Y35" t="n">
        <v>0.8518</v>
      </c>
      <c r="Z35" t="n">
        <v>0.7866</v>
      </c>
      <c r="AA35" t="n">
        <v>0.7313</v>
      </c>
      <c r="AB35" t="n">
        <v>0.8464</v>
      </c>
    </row>
    <row r="36">
      <c r="A36" t="n">
        <v>1992</v>
      </c>
      <c r="C36" t="n">
        <v>0.9839</v>
      </c>
      <c r="D36" t="n">
        <v>0.9989</v>
      </c>
      <c r="E36" t="n">
        <v>0.9992</v>
      </c>
      <c r="F36" t="n">
        <v>0.9995000000000001</v>
      </c>
      <c r="G36" t="n">
        <v>0.9996</v>
      </c>
      <c r="I36" t="n">
        <v>0.9997</v>
      </c>
      <c r="J36" t="n">
        <v>0.9996</v>
      </c>
      <c r="K36" t="n">
        <v>0.9981</v>
      </c>
      <c r="L36" t="n">
        <v>0.9974</v>
      </c>
      <c r="M36" t="n">
        <v>0.9969</v>
      </c>
      <c r="N36" t="n">
        <v>0.9964</v>
      </c>
      <c r="O36" t="n">
        <v>0.9951</v>
      </c>
      <c r="P36" t="n">
        <v>0.994</v>
      </c>
      <c r="Q36" t="n">
        <v>0.9912</v>
      </c>
      <c r="R36" t="n">
        <v>0.9891</v>
      </c>
      <c r="S36" t="n">
        <v>0.9821</v>
      </c>
      <c r="T36" t="n">
        <v>0.9761</v>
      </c>
      <c r="U36" t="n">
        <v>0.9665</v>
      </c>
      <c r="V36" t="n">
        <v>0.9497</v>
      </c>
      <c r="W36" t="n">
        <v>0.9352</v>
      </c>
      <c r="X36" t="n">
        <v>0.8984</v>
      </c>
      <c r="Y36" t="n">
        <v>0.8477</v>
      </c>
      <c r="Z36" t="n">
        <v>0.7893</v>
      </c>
      <c r="AA36" t="n">
        <v>0.7491</v>
      </c>
      <c r="AB36" t="n">
        <v>0.851</v>
      </c>
    </row>
    <row r="37">
      <c r="A37" t="n">
        <v>1993</v>
      </c>
      <c r="C37" t="n">
        <v>0.9839</v>
      </c>
      <c r="D37" t="n">
        <v>0.9988</v>
      </c>
      <c r="E37" t="n">
        <v>0.9993</v>
      </c>
      <c r="F37" t="n">
        <v>0.9994</v>
      </c>
      <c r="G37" t="n">
        <v>0.9995000000000001</v>
      </c>
      <c r="I37" t="n">
        <v>0.9997</v>
      </c>
      <c r="J37" t="n">
        <v>0.9996</v>
      </c>
      <c r="K37" t="n">
        <v>0.998</v>
      </c>
      <c r="L37" t="n">
        <v>0.9972</v>
      </c>
      <c r="M37" t="n">
        <v>0.997</v>
      </c>
      <c r="N37" t="n">
        <v>0.9961</v>
      </c>
      <c r="O37" t="n">
        <v>0.995</v>
      </c>
      <c r="P37" t="n">
        <v>0.9933</v>
      </c>
      <c r="Q37" t="n">
        <v>0.9915</v>
      </c>
      <c r="R37" t="n">
        <v>0.9881</v>
      </c>
      <c r="S37" t="n">
        <v>0.9826</v>
      </c>
      <c r="T37" t="n">
        <v>0.975</v>
      </c>
      <c r="U37" t="n">
        <v>0.965</v>
      </c>
      <c r="V37" t="n">
        <v>0.9497</v>
      </c>
      <c r="W37" t="n">
        <v>0.9313</v>
      </c>
      <c r="X37" t="n">
        <v>0.8974</v>
      </c>
      <c r="Y37" t="n">
        <v>0.8606</v>
      </c>
      <c r="Z37" t="n">
        <v>0.8228</v>
      </c>
      <c r="AA37" t="n">
        <v>0.7631</v>
      </c>
      <c r="AB37" t="n">
        <v>0.7405</v>
      </c>
    </row>
    <row r="38">
      <c r="A38" t="n">
        <v>1994</v>
      </c>
      <c r="C38" t="n">
        <v>0.9847</v>
      </c>
      <c r="D38" t="n">
        <v>0.9988</v>
      </c>
      <c r="E38" t="n">
        <v>0.9993</v>
      </c>
      <c r="F38" t="n">
        <v>0.9994</v>
      </c>
      <c r="G38" t="n">
        <v>0.9995000000000001</v>
      </c>
      <c r="I38" t="n">
        <v>0.9997</v>
      </c>
      <c r="J38" t="n">
        <v>0.9996</v>
      </c>
      <c r="K38" t="n">
        <v>0.998</v>
      </c>
      <c r="L38" t="n">
        <v>0.9973</v>
      </c>
      <c r="M38" t="n">
        <v>0.997</v>
      </c>
      <c r="N38" t="n">
        <v>0.996</v>
      </c>
      <c r="O38" t="n">
        <v>0.995</v>
      </c>
      <c r="P38" t="n">
        <v>0.9933</v>
      </c>
      <c r="Q38" t="n">
        <v>0.9913999999999999</v>
      </c>
      <c r="R38" t="n">
        <v>0.988</v>
      </c>
      <c r="S38" t="n">
        <v>0.9834000000000001</v>
      </c>
      <c r="T38" t="n">
        <v>0.9758</v>
      </c>
      <c r="U38" t="n">
        <v>0.9665</v>
      </c>
      <c r="V38" t="n">
        <v>0.9500999999999999</v>
      </c>
      <c r="W38" t="n">
        <v>0.9338</v>
      </c>
      <c r="X38" t="n">
        <v>0.8999</v>
      </c>
      <c r="Y38" t="n">
        <v>0.8663</v>
      </c>
      <c r="Z38" t="n">
        <v>0.8349</v>
      </c>
      <c r="AA38" t="n">
        <v>0.7824</v>
      </c>
      <c r="AB38" t="n">
        <v>0.7456</v>
      </c>
    </row>
    <row r="39">
      <c r="A39" t="n">
        <v>1995</v>
      </c>
      <c r="C39" t="n">
        <v>0.9861</v>
      </c>
      <c r="D39" t="n">
        <v>0.9989</v>
      </c>
      <c r="E39" t="n">
        <v>0.9993</v>
      </c>
      <c r="F39" t="n">
        <v>0.9995000000000001</v>
      </c>
      <c r="G39" t="n">
        <v>0.9996</v>
      </c>
      <c r="I39" t="n">
        <v>0.9997</v>
      </c>
      <c r="J39" t="n">
        <v>0.9996</v>
      </c>
      <c r="K39" t="n">
        <v>0.9983</v>
      </c>
      <c r="L39" t="n">
        <v>0.9975000000000001</v>
      </c>
      <c r="M39" t="n">
        <v>0.9971</v>
      </c>
      <c r="N39" t="n">
        <v>0.9962</v>
      </c>
      <c r="O39" t="n">
        <v>0.9951</v>
      </c>
      <c r="P39" t="n">
        <v>0.9933999999999999</v>
      </c>
      <c r="Q39" t="n">
        <v>0.9913</v>
      </c>
      <c r="R39" t="n">
        <v>0.9881</v>
      </c>
      <c r="S39" t="n">
        <v>0.9836</v>
      </c>
      <c r="T39" t="n">
        <v>0.9755</v>
      </c>
      <c r="U39" t="n">
        <v>0.9671999999999999</v>
      </c>
      <c r="V39" t="n">
        <v>0.9505</v>
      </c>
      <c r="W39" t="n">
        <v>0.9340000000000001</v>
      </c>
      <c r="X39" t="n">
        <v>0.9015</v>
      </c>
      <c r="Y39" t="n">
        <v>0.8592</v>
      </c>
      <c r="Z39" t="n">
        <v>0.8424</v>
      </c>
      <c r="AA39" t="n">
        <v>0.7906</v>
      </c>
      <c r="AB39" t="n">
        <v>0.7632</v>
      </c>
    </row>
    <row r="40">
      <c r="A40" t="n">
        <v>1996</v>
      </c>
      <c r="C40" t="n">
        <v>0.986</v>
      </c>
      <c r="D40" t="n">
        <v>0.9991</v>
      </c>
      <c r="E40" t="n">
        <v>0.9994</v>
      </c>
      <c r="F40" t="n">
        <v>0.9995000000000001</v>
      </c>
      <c r="G40" t="n">
        <v>0.9996</v>
      </c>
      <c r="I40" t="n">
        <v>0.9997</v>
      </c>
      <c r="J40" t="n">
        <v>0.9996</v>
      </c>
      <c r="K40" t="n">
        <v>0.9984</v>
      </c>
      <c r="L40" t="n">
        <v>0.9976</v>
      </c>
      <c r="M40" t="n">
        <v>0.9975000000000001</v>
      </c>
      <c r="N40" t="n">
        <v>0.9967</v>
      </c>
      <c r="O40" t="n">
        <v>0.9958</v>
      </c>
      <c r="P40" t="n">
        <v>0.9941</v>
      </c>
      <c r="Q40" t="n">
        <v>0.9918</v>
      </c>
      <c r="R40" t="n">
        <v>0.9889</v>
      </c>
      <c r="S40" t="n">
        <v>0.984</v>
      </c>
      <c r="T40" t="n">
        <v>0.9759</v>
      </c>
      <c r="U40" t="n">
        <v>0.9688</v>
      </c>
      <c r="V40" t="n">
        <v>0.9517</v>
      </c>
      <c r="W40" t="n">
        <v>0.9345</v>
      </c>
      <c r="X40" t="n">
        <v>0.9038</v>
      </c>
      <c r="Y40" t="n">
        <v>0.8629</v>
      </c>
      <c r="Z40" t="n">
        <v>0.8421</v>
      </c>
      <c r="AA40" t="n">
        <v>0.8248</v>
      </c>
      <c r="AB40" t="n">
        <v>0.7631</v>
      </c>
    </row>
    <row r="41">
      <c r="A41" t="n">
        <v>1997</v>
      </c>
      <c r="C41" t="n">
        <v>0.9865</v>
      </c>
      <c r="D41" t="n">
        <v>0.9991</v>
      </c>
      <c r="E41" t="n">
        <v>0.9994</v>
      </c>
      <c r="F41" t="n">
        <v>0.9995000000000001</v>
      </c>
      <c r="G41" t="n">
        <v>0.9996</v>
      </c>
      <c r="I41" t="n">
        <v>0.9997</v>
      </c>
      <c r="J41" t="n">
        <v>0.9997</v>
      </c>
      <c r="K41" t="n">
        <v>0.9986</v>
      </c>
      <c r="L41" t="n">
        <v>0.9977</v>
      </c>
      <c r="M41" t="n">
        <v>0.9977</v>
      </c>
      <c r="N41" t="n">
        <v>0.9973</v>
      </c>
      <c r="O41" t="n">
        <v>0.9965000000000001</v>
      </c>
      <c r="P41" t="n">
        <v>0.995</v>
      </c>
      <c r="Q41" t="n">
        <v>0.9923</v>
      </c>
      <c r="R41" t="n">
        <v>0.9893999999999999</v>
      </c>
      <c r="S41" t="n">
        <v>0.9844000000000001</v>
      </c>
      <c r="T41" t="n">
        <v>0.9766</v>
      </c>
      <c r="U41" t="n">
        <v>0.9696</v>
      </c>
      <c r="V41" t="n">
        <v>0.9534</v>
      </c>
      <c r="W41" t="n">
        <v>0.9369</v>
      </c>
      <c r="X41" t="n">
        <v>0.9073</v>
      </c>
      <c r="Y41" t="n">
        <v>0.8633999999999999</v>
      </c>
      <c r="Z41" t="n">
        <v>0.8421999999999999</v>
      </c>
      <c r="AA41" t="n">
        <v>0.8239</v>
      </c>
      <c r="AB41" t="n">
        <v>0.7264</v>
      </c>
    </row>
    <row r="42">
      <c r="A42" t="n">
        <v>1998</v>
      </c>
      <c r="C42" t="n">
        <v>0.9866</v>
      </c>
      <c r="D42" t="n">
        <v>0.9992</v>
      </c>
      <c r="E42" t="n">
        <v>0.9995000000000001</v>
      </c>
      <c r="F42" t="n">
        <v>0.9996</v>
      </c>
      <c r="G42" t="n">
        <v>0.9997</v>
      </c>
      <c r="I42" t="n">
        <v>0.9997</v>
      </c>
      <c r="J42" t="n">
        <v>0.9997</v>
      </c>
      <c r="K42" t="n">
        <v>0.9987</v>
      </c>
      <c r="L42" t="n">
        <v>0.998</v>
      </c>
      <c r="M42" t="n">
        <v>0.998</v>
      </c>
      <c r="N42" t="n">
        <v>0.9977</v>
      </c>
      <c r="O42" t="n">
        <v>0.9969</v>
      </c>
      <c r="P42" t="n">
        <v>0.9954</v>
      </c>
      <c r="Q42" t="n">
        <v>0.993</v>
      </c>
      <c r="R42" t="n">
        <v>0.9903</v>
      </c>
      <c r="S42" t="n">
        <v>0.9855</v>
      </c>
      <c r="T42" t="n">
        <v>0.9782999999999999</v>
      </c>
      <c r="U42" t="n">
        <v>0.97</v>
      </c>
      <c r="V42" t="n">
        <v>0.9540999999999999</v>
      </c>
      <c r="W42" t="n">
        <v>0.9357</v>
      </c>
      <c r="X42" t="n">
        <v>0.9046999999999999</v>
      </c>
      <c r="Y42" t="n">
        <v>0.8617</v>
      </c>
      <c r="Z42" t="n">
        <v>0.8305</v>
      </c>
      <c r="AA42" t="n">
        <v>0.7998</v>
      </c>
      <c r="AB42" t="n">
        <v>0.7984</v>
      </c>
    </row>
    <row r="43">
      <c r="A43" t="n">
        <v>1999</v>
      </c>
      <c r="C43" t="n">
        <v>0.9869</v>
      </c>
      <c r="D43" t="n">
        <v>0.9992</v>
      </c>
      <c r="E43" t="n">
        <v>0.9995000000000001</v>
      </c>
      <c r="F43" t="n">
        <v>0.9997</v>
      </c>
      <c r="G43" t="n">
        <v>0.9996</v>
      </c>
      <c r="I43" t="n">
        <v>0.9997</v>
      </c>
      <c r="J43" t="n">
        <v>0.9997</v>
      </c>
      <c r="K43" t="n">
        <v>0.9988</v>
      </c>
      <c r="L43" t="n">
        <v>0.9981</v>
      </c>
      <c r="M43" t="n">
        <v>0.9982</v>
      </c>
      <c r="N43" t="n">
        <v>0.9978</v>
      </c>
      <c r="O43" t="n">
        <v>0.997</v>
      </c>
      <c r="P43" t="n">
        <v>0.9954</v>
      </c>
      <c r="Q43" t="n">
        <v>0.993</v>
      </c>
      <c r="R43" t="n">
        <v>0.9905</v>
      </c>
      <c r="S43" t="n">
        <v>0.9855</v>
      </c>
      <c r="T43" t="n">
        <v>0.9792999999999999</v>
      </c>
      <c r="U43" t="n">
        <v>0.97</v>
      </c>
      <c r="V43" t="n">
        <v>0.9546</v>
      </c>
      <c r="W43" t="n">
        <v>0.9345</v>
      </c>
      <c r="X43" t="n">
        <v>0.9073</v>
      </c>
      <c r="Y43" t="n">
        <v>0.8597</v>
      </c>
      <c r="Z43" t="n">
        <v>0.8123</v>
      </c>
      <c r="AA43" t="n">
        <v>0.7946</v>
      </c>
      <c r="AB43" t="n">
        <v>0.8376</v>
      </c>
    </row>
    <row r="44">
      <c r="A44" t="n">
        <v>2000</v>
      </c>
      <c r="C44" t="n">
        <v>0.9872</v>
      </c>
      <c r="D44" t="n">
        <v>0.9992</v>
      </c>
      <c r="E44" t="n">
        <v>0.9995000000000001</v>
      </c>
      <c r="F44" t="n">
        <v>0.9996</v>
      </c>
      <c r="G44" t="n">
        <v>0.9997</v>
      </c>
      <c r="I44" t="n">
        <v>0.9998</v>
      </c>
      <c r="J44" t="n">
        <v>0.9997</v>
      </c>
      <c r="K44" t="n">
        <v>0.9989</v>
      </c>
      <c r="L44" t="n">
        <v>0.9981</v>
      </c>
      <c r="M44" t="n">
        <v>0.9981</v>
      </c>
      <c r="N44" t="n">
        <v>0.9979</v>
      </c>
      <c r="O44" t="n">
        <v>0.9971</v>
      </c>
      <c r="P44" t="n">
        <v>0.9957</v>
      </c>
      <c r="Q44" t="n">
        <v>0.9933999999999999</v>
      </c>
      <c r="R44" t="n">
        <v>0.9905</v>
      </c>
      <c r="S44" t="n">
        <v>0.986</v>
      </c>
      <c r="T44" t="n">
        <v>0.9802</v>
      </c>
      <c r="U44" t="n">
        <v>0.971</v>
      </c>
      <c r="V44" t="n">
        <v>0.9565</v>
      </c>
      <c r="W44" t="n">
        <v>0.9369</v>
      </c>
      <c r="X44" t="n">
        <v>0.91</v>
      </c>
      <c r="Y44" t="n">
        <v>0.8673</v>
      </c>
      <c r="Z44" t="n">
        <v>0.8101</v>
      </c>
      <c r="AA44" t="n">
        <v>0.7573</v>
      </c>
      <c r="AB44" t="n">
        <v>0.8181</v>
      </c>
    </row>
    <row r="45">
      <c r="A45" t="n">
        <v>2001</v>
      </c>
      <c r="C45" t="n">
        <v>0.9882</v>
      </c>
      <c r="D45" t="n">
        <v>0.9992</v>
      </c>
      <c r="E45" t="n">
        <v>0.9995000000000001</v>
      </c>
      <c r="F45" t="n">
        <v>0.9996</v>
      </c>
      <c r="G45" t="n">
        <v>0.9997</v>
      </c>
      <c r="I45" t="n">
        <v>0.9998</v>
      </c>
      <c r="J45" t="n">
        <v>0.9997</v>
      </c>
      <c r="K45" t="n">
        <v>0.9989</v>
      </c>
      <c r="L45" t="n">
        <v>0.9981</v>
      </c>
      <c r="M45" t="n">
        <v>0.9981</v>
      </c>
      <c r="N45" t="n">
        <v>0.9979</v>
      </c>
      <c r="O45" t="n">
        <v>0.9971</v>
      </c>
      <c r="P45" t="n">
        <v>0.9958</v>
      </c>
      <c r="Q45" t="n">
        <v>0.9933999999999999</v>
      </c>
      <c r="R45" t="n">
        <v>0.9907</v>
      </c>
      <c r="S45" t="n">
        <v>0.9862</v>
      </c>
      <c r="T45" t="n">
        <v>0.9806</v>
      </c>
      <c r="U45" t="n">
        <v>0.9715</v>
      </c>
      <c r="V45" t="n">
        <v>0.9582000000000001</v>
      </c>
      <c r="W45" t="n">
        <v>0.9388</v>
      </c>
      <c r="X45" t="n">
        <v>0.9107</v>
      </c>
      <c r="Y45" t="n">
        <v>0.8719</v>
      </c>
      <c r="Z45" t="n">
        <v>0.8278</v>
      </c>
      <c r="AA45" t="n">
        <v>0.7869</v>
      </c>
      <c r="AB45" t="n">
        <v>0.8121</v>
      </c>
    </row>
    <row r="46">
      <c r="A46" t="n">
        <v>2002</v>
      </c>
      <c r="C46" t="n">
        <v>0.9882</v>
      </c>
      <c r="D46" t="n">
        <v>0.9992</v>
      </c>
      <c r="E46" t="n">
        <v>0.9995000000000001</v>
      </c>
      <c r="F46" t="n">
        <v>0.9996</v>
      </c>
      <c r="G46" t="n">
        <v>0.9997</v>
      </c>
      <c r="I46" t="n">
        <v>0.9998</v>
      </c>
      <c r="J46" t="n">
        <v>0.9997</v>
      </c>
      <c r="K46" t="n">
        <v>0.9989</v>
      </c>
      <c r="L46" t="n">
        <v>0.9981</v>
      </c>
      <c r="M46" t="n">
        <v>0.9981</v>
      </c>
      <c r="N46" t="n">
        <v>0.9979</v>
      </c>
      <c r="O46" t="n">
        <v>0.9971</v>
      </c>
      <c r="P46" t="n">
        <v>0.996</v>
      </c>
      <c r="Q46" t="n">
        <v>0.9937</v>
      </c>
      <c r="R46" t="n">
        <v>0.9905</v>
      </c>
      <c r="S46" t="n">
        <v>0.9866</v>
      </c>
      <c r="T46" t="n">
        <v>0.9804</v>
      </c>
      <c r="U46" t="n">
        <v>0.9726</v>
      </c>
      <c r="V46" t="n">
        <v>0.9596</v>
      </c>
      <c r="W46" t="n">
        <v>0.9399999999999999</v>
      </c>
      <c r="X46" t="n">
        <v>0.9135</v>
      </c>
      <c r="Y46" t="n">
        <v>0.8766</v>
      </c>
      <c r="Z46" t="n">
        <v>0.8308</v>
      </c>
      <c r="AA46" t="n">
        <v>0.7926</v>
      </c>
      <c r="AB46" t="n">
        <v>0.7976</v>
      </c>
    </row>
    <row r="47">
      <c r="A47" t="n">
        <v>2003</v>
      </c>
      <c r="C47" t="n">
        <v>0.9881</v>
      </c>
      <c r="D47" t="n">
        <v>0.9993</v>
      </c>
      <c r="E47" t="n">
        <v>0.9995000000000001</v>
      </c>
      <c r="F47" t="n">
        <v>0.9996</v>
      </c>
      <c r="G47" t="n">
        <v>0.9997</v>
      </c>
      <c r="I47" t="n">
        <v>0.9998</v>
      </c>
      <c r="J47" t="n">
        <v>0.9997</v>
      </c>
      <c r="K47" t="n">
        <v>0.9989</v>
      </c>
      <c r="L47" t="n">
        <v>0.9981</v>
      </c>
      <c r="M47" t="n">
        <v>0.9981</v>
      </c>
      <c r="N47" t="n">
        <v>0.998</v>
      </c>
      <c r="O47" t="n">
        <v>0.9973</v>
      </c>
      <c r="P47" t="n">
        <v>0.996</v>
      </c>
      <c r="Q47" t="n">
        <v>0.9937</v>
      </c>
      <c r="R47" t="n">
        <v>0.9903999999999999</v>
      </c>
      <c r="S47" t="n">
        <v>0.9869</v>
      </c>
      <c r="T47" t="n">
        <v>0.9807</v>
      </c>
      <c r="U47" t="n">
        <v>0.9731</v>
      </c>
      <c r="V47" t="n">
        <v>0.9603</v>
      </c>
      <c r="W47" t="n">
        <v>0.9414</v>
      </c>
      <c r="X47" t="n">
        <v>0.9153</v>
      </c>
      <c r="Y47" t="n">
        <v>0.8815</v>
      </c>
      <c r="Z47" t="n">
        <v>0.8446</v>
      </c>
      <c r="AA47" t="n">
        <v>0.8041</v>
      </c>
      <c r="AB47" t="n">
        <v>0.8149</v>
      </c>
    </row>
    <row r="48">
      <c r="A48" t="n">
        <v>2004</v>
      </c>
      <c r="C48" t="n">
        <v>0.9883</v>
      </c>
      <c r="D48" t="n">
        <v>0.9993</v>
      </c>
      <c r="E48" t="n">
        <v>0.9996</v>
      </c>
      <c r="F48" t="n">
        <v>0.9997</v>
      </c>
      <c r="G48" t="n">
        <v>0.9998</v>
      </c>
      <c r="I48" t="n">
        <v>0.9998</v>
      </c>
      <c r="J48" t="n">
        <v>0.9997</v>
      </c>
      <c r="K48" t="n">
        <v>0.9989</v>
      </c>
      <c r="L48" t="n">
        <v>0.9983</v>
      </c>
      <c r="M48" t="n">
        <v>0.9981</v>
      </c>
      <c r="N48" t="n">
        <v>0.9981</v>
      </c>
      <c r="O48" t="n">
        <v>0.9975000000000001</v>
      </c>
      <c r="P48" t="n">
        <v>0.9963</v>
      </c>
      <c r="Q48" t="n">
        <v>0.9939</v>
      </c>
      <c r="R48" t="n">
        <v>0.9908</v>
      </c>
      <c r="S48" t="n">
        <v>0.987</v>
      </c>
      <c r="T48" t="n">
        <v>0.9815</v>
      </c>
      <c r="U48" t="n">
        <v>0.9741</v>
      </c>
      <c r="V48" t="n">
        <v>0.9627</v>
      </c>
      <c r="W48" t="n">
        <v>0.9439</v>
      </c>
      <c r="X48" t="n">
        <v>0.9211</v>
      </c>
      <c r="Y48" t="n">
        <v>0.8871</v>
      </c>
      <c r="Z48" t="n">
        <v>0.8461</v>
      </c>
      <c r="AA48" t="n">
        <v>0.8169999999999999</v>
      </c>
      <c r="AB48" t="n">
        <v>0.819</v>
      </c>
    </row>
    <row r="49">
      <c r="A49" t="n">
        <v>2005</v>
      </c>
      <c r="C49" t="n">
        <v>0.9883999999999999</v>
      </c>
      <c r="D49" t="n">
        <v>0.9993</v>
      </c>
      <c r="E49" t="n">
        <v>0.9996</v>
      </c>
      <c r="F49" t="n">
        <v>0.9996</v>
      </c>
      <c r="G49" t="n">
        <v>0.9998</v>
      </c>
      <c r="I49" t="n">
        <v>0.9998</v>
      </c>
      <c r="J49" t="n">
        <v>0.9997</v>
      </c>
      <c r="K49" t="n">
        <v>0.9989</v>
      </c>
      <c r="L49" t="n">
        <v>0.9982</v>
      </c>
      <c r="M49" t="n">
        <v>0.9981</v>
      </c>
      <c r="N49" t="n">
        <v>0.998</v>
      </c>
      <c r="O49" t="n">
        <v>0.9975000000000001</v>
      </c>
      <c r="P49" t="n">
        <v>0.9963</v>
      </c>
      <c r="Q49" t="n">
        <v>0.994</v>
      </c>
      <c r="R49" t="n">
        <v>0.9907</v>
      </c>
      <c r="S49" t="n">
        <v>0.987</v>
      </c>
      <c r="T49" t="n">
        <v>0.9814000000000001</v>
      </c>
      <c r="U49" t="n">
        <v>0.9747</v>
      </c>
      <c r="V49" t="n">
        <v>0.963</v>
      </c>
      <c r="W49" t="n">
        <v>0.9457</v>
      </c>
      <c r="X49" t="n">
        <v>0.9201</v>
      </c>
      <c r="Y49" t="n">
        <v>0.8903</v>
      </c>
      <c r="Z49" t="n">
        <v>0.8541</v>
      </c>
      <c r="AA49" t="n">
        <v>0.8267</v>
      </c>
      <c r="AB49" t="n">
        <v>0.8385</v>
      </c>
    </row>
    <row r="50">
      <c r="A50" t="n">
        <v>2006</v>
      </c>
      <c r="C50" t="n">
        <v>0.9885</v>
      </c>
      <c r="D50" t="n">
        <v>0.9993</v>
      </c>
      <c r="E50" t="n">
        <v>0.9996</v>
      </c>
      <c r="F50" t="n">
        <v>0.9997</v>
      </c>
      <c r="G50" t="n">
        <v>0.9998</v>
      </c>
      <c r="I50" t="n">
        <v>0.9998</v>
      </c>
      <c r="J50" t="n">
        <v>0.9998</v>
      </c>
      <c r="K50" t="n">
        <v>0.9989</v>
      </c>
      <c r="L50" t="n">
        <v>0.9982</v>
      </c>
      <c r="M50" t="n">
        <v>0.9981</v>
      </c>
      <c r="N50" t="n">
        <v>0.998</v>
      </c>
      <c r="O50" t="n">
        <v>0.9976</v>
      </c>
      <c r="P50" t="n">
        <v>0.9964</v>
      </c>
      <c r="Q50" t="n">
        <v>0.9943</v>
      </c>
      <c r="R50" t="n">
        <v>0.9909</v>
      </c>
      <c r="S50" t="n">
        <v>0.9873</v>
      </c>
      <c r="T50" t="n">
        <v>0.9821</v>
      </c>
      <c r="U50" t="n">
        <v>0.9752</v>
      </c>
      <c r="V50" t="n">
        <v>0.9647</v>
      </c>
      <c r="W50" t="n">
        <v>0.948</v>
      </c>
      <c r="X50" t="n">
        <v>0.9239000000000001</v>
      </c>
      <c r="Y50" t="n">
        <v>0.8956</v>
      </c>
      <c r="Z50" t="n">
        <v>0.8566</v>
      </c>
      <c r="AA50" t="n">
        <v>0.847</v>
      </c>
      <c r="AB50" t="n">
        <v>0.8404</v>
      </c>
    </row>
    <row r="51">
      <c r="A51" t="n">
        <v>2007</v>
      </c>
      <c r="C51" t="n">
        <v>0.9897</v>
      </c>
      <c r="D51" t="n">
        <v>0.9994</v>
      </c>
      <c r="E51" t="n">
        <v>0.9996</v>
      </c>
      <c r="F51" t="n">
        <v>0.9997</v>
      </c>
      <c r="G51" t="n">
        <v>0.9998</v>
      </c>
      <c r="I51" t="n">
        <v>0.9998</v>
      </c>
      <c r="J51" t="n">
        <v>0.9998</v>
      </c>
      <c r="K51" t="n">
        <v>0.999</v>
      </c>
      <c r="L51" t="n">
        <v>0.9984</v>
      </c>
      <c r="M51" t="n">
        <v>0.9983</v>
      </c>
      <c r="N51" t="n">
        <v>0.9982</v>
      </c>
      <c r="O51" t="n">
        <v>0.9977</v>
      </c>
      <c r="P51" t="n">
        <v>0.9967</v>
      </c>
      <c r="Q51" t="n">
        <v>0.9949</v>
      </c>
      <c r="R51" t="n">
        <v>0.992</v>
      </c>
      <c r="S51" t="n">
        <v>0.9883999999999999</v>
      </c>
      <c r="T51" t="n">
        <v>0.984</v>
      </c>
      <c r="U51" t="n">
        <v>0.9776</v>
      </c>
      <c r="V51" t="n">
        <v>0.9674</v>
      </c>
      <c r="W51" t="n">
        <v>0.9512</v>
      </c>
      <c r="X51" t="n">
        <v>0.9258</v>
      </c>
      <c r="Y51" t="n">
        <v>0.8867</v>
      </c>
      <c r="Z51" t="n">
        <v>0.8199</v>
      </c>
      <c r="AA51" t="n">
        <v>0.7719</v>
      </c>
      <c r="AB51" t="n">
        <v>0.742</v>
      </c>
    </row>
    <row r="52">
      <c r="A52" t="n">
        <v>2008</v>
      </c>
      <c r="C52" t="n">
        <v>0.99</v>
      </c>
      <c r="D52" t="n">
        <v>0.9994</v>
      </c>
      <c r="E52" t="n">
        <v>0.9996</v>
      </c>
      <c r="F52" t="n">
        <v>0.9997</v>
      </c>
      <c r="G52" t="n">
        <v>0.9998</v>
      </c>
      <c r="I52" t="n">
        <v>0.9998</v>
      </c>
      <c r="J52" t="n">
        <v>0.9998</v>
      </c>
      <c r="K52" t="n">
        <v>0.9991</v>
      </c>
      <c r="L52" t="n">
        <v>0.9984</v>
      </c>
      <c r="M52" t="n">
        <v>0.9984</v>
      </c>
      <c r="N52" t="n">
        <v>0.9983</v>
      </c>
      <c r="O52" t="n">
        <v>0.9979</v>
      </c>
      <c r="P52" t="n">
        <v>0.997</v>
      </c>
      <c r="Q52" t="n">
        <v>0.9953</v>
      </c>
      <c r="R52" t="n">
        <v>0.9923999999999999</v>
      </c>
      <c r="S52" t="n">
        <v>0.9886</v>
      </c>
      <c r="T52" t="n">
        <v>0.9845</v>
      </c>
      <c r="U52" t="n">
        <v>0.9778</v>
      </c>
      <c r="V52" t="n">
        <v>0.9686</v>
      </c>
      <c r="W52" t="n">
        <v>0.9522</v>
      </c>
      <c r="X52" t="n">
        <v>0.9261</v>
      </c>
      <c r="Y52" t="n">
        <v>0.8899</v>
      </c>
      <c r="Z52" t="n">
        <v>0.8295</v>
      </c>
      <c r="AA52" t="n">
        <v>0.7653</v>
      </c>
      <c r="AB52" t="n">
        <v>0.7403999999999999</v>
      </c>
    </row>
    <row r="53">
      <c r="A53" t="n">
        <v>2009</v>
      </c>
      <c r="C53" t="n">
        <v>0.9903</v>
      </c>
      <c r="D53" t="n">
        <v>0.9995000000000001</v>
      </c>
      <c r="E53" t="n">
        <v>0.9996</v>
      </c>
      <c r="F53" t="n">
        <v>0.9998</v>
      </c>
      <c r="G53" t="n">
        <v>0.9998</v>
      </c>
      <c r="I53" t="n">
        <v>0.9998</v>
      </c>
      <c r="J53" t="n">
        <v>0.9998</v>
      </c>
      <c r="K53" t="n">
        <v>0.9992</v>
      </c>
      <c r="L53" t="n">
        <v>0.9986</v>
      </c>
      <c r="M53" t="n">
        <v>0.9984</v>
      </c>
      <c r="N53" t="n">
        <v>0.9983</v>
      </c>
      <c r="O53" t="n">
        <v>0.9979</v>
      </c>
      <c r="P53" t="n">
        <v>0.997</v>
      </c>
      <c r="Q53" t="n">
        <v>0.9955000000000001</v>
      </c>
      <c r="R53" t="n">
        <v>0.9927</v>
      </c>
      <c r="S53" t="n">
        <v>0.9888</v>
      </c>
      <c r="T53" t="n">
        <v>0.9847</v>
      </c>
      <c r="U53" t="n">
        <v>0.9784</v>
      </c>
      <c r="V53" t="n">
        <v>0.97</v>
      </c>
      <c r="W53" t="n">
        <v>0.9545</v>
      </c>
      <c r="X53" t="n">
        <v>0.9303</v>
      </c>
      <c r="Y53" t="n">
        <v>0.895</v>
      </c>
      <c r="Z53" t="n">
        <v>0.8363</v>
      </c>
      <c r="AA53" t="n">
        <v>0.7754</v>
      </c>
      <c r="AB53" t="n">
        <v>0.75</v>
      </c>
    </row>
    <row r="54">
      <c r="A54" t="n">
        <v>2010</v>
      </c>
      <c r="C54" t="n">
        <v>0.9913</v>
      </c>
      <c r="D54" t="n">
        <v>0.9995000000000001</v>
      </c>
      <c r="E54" t="n">
        <v>0.9996</v>
      </c>
      <c r="F54" t="n">
        <v>0.9998</v>
      </c>
      <c r="G54" t="n">
        <v>0.9998</v>
      </c>
      <c r="I54" t="n">
        <v>0.9999</v>
      </c>
      <c r="J54" t="n">
        <v>0.9998</v>
      </c>
      <c r="K54" t="n">
        <v>0.9992</v>
      </c>
      <c r="L54" t="n">
        <v>0.9986</v>
      </c>
      <c r="M54" t="n">
        <v>0.9985000000000001</v>
      </c>
      <c r="N54" t="n">
        <v>0.9984</v>
      </c>
      <c r="O54" t="n">
        <v>0.9981</v>
      </c>
      <c r="P54" t="n">
        <v>0.9973</v>
      </c>
      <c r="Q54" t="n">
        <v>0.9958</v>
      </c>
      <c r="R54" t="n">
        <v>0.9932</v>
      </c>
      <c r="S54" t="n">
        <v>0.9892</v>
      </c>
      <c r="T54" t="n">
        <v>0.9853</v>
      </c>
      <c r="U54" t="n">
        <v>0.9792</v>
      </c>
      <c r="V54" t="n">
        <v>0.9702</v>
      </c>
      <c r="W54" t="n">
        <v>0.9550999999999999</v>
      </c>
      <c r="X54" t="n">
        <v>0.9312</v>
      </c>
      <c r="Y54" t="n">
        <v>0.89</v>
      </c>
      <c r="Z54" t="n">
        <v>0.8365</v>
      </c>
      <c r="AA54" t="n">
        <v>0.7761</v>
      </c>
      <c r="AB54" t="n">
        <v>0.7282</v>
      </c>
    </row>
    <row r="55">
      <c r="A55" t="n">
        <v>2011</v>
      </c>
      <c r="C55" t="n">
        <v>0.9907</v>
      </c>
      <c r="D55" t="n">
        <v>0.9995000000000001</v>
      </c>
      <c r="E55" t="n">
        <v>0.9996</v>
      </c>
      <c r="F55" t="n">
        <v>0.9997</v>
      </c>
      <c r="G55" t="n">
        <v>0.9998</v>
      </c>
      <c r="I55" t="n">
        <v>0.9998</v>
      </c>
      <c r="J55" t="n">
        <v>0.9998</v>
      </c>
      <c r="K55" t="n">
        <v>0.9992</v>
      </c>
      <c r="L55" t="n">
        <v>0.9985000000000001</v>
      </c>
      <c r="M55" t="n">
        <v>0.9984</v>
      </c>
      <c r="N55" t="n">
        <v>0.9984</v>
      </c>
      <c r="O55" t="n">
        <v>0.9981</v>
      </c>
      <c r="P55" t="n">
        <v>0.9973</v>
      </c>
      <c r="Q55" t="n">
        <v>0.9957</v>
      </c>
      <c r="R55" t="n">
        <v>0.993</v>
      </c>
      <c r="S55" t="n">
        <v>0.9892</v>
      </c>
      <c r="T55" t="n">
        <v>0.9848</v>
      </c>
      <c r="U55" t="n">
        <v>0.979</v>
      </c>
      <c r="V55" t="n">
        <v>0.97</v>
      </c>
      <c r="W55" t="n">
        <v>0.9559</v>
      </c>
      <c r="X55" t="n">
        <v>0.9318</v>
      </c>
      <c r="Y55" t="n">
        <v>0.8959</v>
      </c>
      <c r="Z55" t="n">
        <v>0.8427</v>
      </c>
      <c r="AA55" t="n">
        <v>0.781</v>
      </c>
      <c r="AB55" t="n">
        <v>0.761</v>
      </c>
    </row>
    <row r="56">
      <c r="A56" t="n">
        <v>2012</v>
      </c>
      <c r="C56" t="n">
        <v>0.9907</v>
      </c>
      <c r="D56" t="n">
        <v>0.9995000000000001</v>
      </c>
      <c r="E56" t="n">
        <v>0.9996</v>
      </c>
      <c r="F56" t="n">
        <v>0.9997</v>
      </c>
      <c r="G56" t="n">
        <v>0.9997</v>
      </c>
      <c r="I56" t="n">
        <v>0.9998</v>
      </c>
      <c r="J56" t="n">
        <v>0.9998</v>
      </c>
      <c r="K56" t="n">
        <v>0.9992</v>
      </c>
      <c r="L56" t="n">
        <v>0.9986</v>
      </c>
      <c r="M56" t="n">
        <v>0.9984</v>
      </c>
      <c r="N56" t="n">
        <v>0.9983</v>
      </c>
      <c r="O56" t="n">
        <v>0.998</v>
      </c>
      <c r="P56" t="n">
        <v>0.9973</v>
      </c>
      <c r="Q56" t="n">
        <v>0.9958</v>
      </c>
      <c r="R56" t="n">
        <v>0.9931</v>
      </c>
      <c r="S56" t="n">
        <v>0.9893</v>
      </c>
      <c r="T56" t="n">
        <v>0.9847</v>
      </c>
      <c r="U56" t="n">
        <v>0.9794</v>
      </c>
      <c r="V56" t="n">
        <v>0.9706</v>
      </c>
      <c r="W56" t="n">
        <v>0.956</v>
      </c>
      <c r="X56" t="n">
        <v>0.9322</v>
      </c>
      <c r="Y56" t="n">
        <v>0.898</v>
      </c>
      <c r="Z56" t="n">
        <v>0.846</v>
      </c>
      <c r="AA56" t="n">
        <v>0.7786</v>
      </c>
      <c r="AB56" t="n">
        <v>0.7393999999999999</v>
      </c>
    </row>
    <row r="57">
      <c r="A57" t="n">
        <v>2013</v>
      </c>
      <c r="C57" t="n">
        <v>0.991</v>
      </c>
      <c r="D57" t="n">
        <v>0.9994</v>
      </c>
      <c r="E57" t="n">
        <v>0.9997</v>
      </c>
      <c r="F57" t="n">
        <v>0.9998</v>
      </c>
      <c r="G57" t="n">
        <v>0.9998</v>
      </c>
      <c r="I57" t="n">
        <v>0.9998</v>
      </c>
      <c r="J57" t="n">
        <v>0.9998</v>
      </c>
      <c r="K57" t="n">
        <v>0.9992</v>
      </c>
      <c r="L57" t="n">
        <v>0.9986</v>
      </c>
      <c r="M57" t="n">
        <v>0.9984</v>
      </c>
      <c r="N57" t="n">
        <v>0.9983</v>
      </c>
      <c r="O57" t="n">
        <v>0.998</v>
      </c>
      <c r="P57" t="n">
        <v>0.9973</v>
      </c>
      <c r="Q57" t="n">
        <v>0.9958</v>
      </c>
      <c r="R57" t="n">
        <v>0.9933999999999999</v>
      </c>
      <c r="S57" t="n">
        <v>0.9893999999999999</v>
      </c>
      <c r="T57" t="n">
        <v>0.9844000000000001</v>
      </c>
      <c r="U57" t="n">
        <v>0.9796</v>
      </c>
      <c r="V57" t="n">
        <v>0.9705</v>
      </c>
      <c r="W57" t="n">
        <v>0.9563</v>
      </c>
      <c r="X57" t="n">
        <v>0.9330000000000001</v>
      </c>
      <c r="Y57" t="n">
        <v>0.8968</v>
      </c>
      <c r="Z57" t="n">
        <v>0.8444</v>
      </c>
      <c r="AA57" t="n">
        <v>0.796</v>
      </c>
      <c r="AB57" t="n">
        <v>0.7699</v>
      </c>
    </row>
    <row r="58">
      <c r="A58" t="n">
        <v>2014</v>
      </c>
      <c r="C58" t="n">
        <v>0.991</v>
      </c>
      <c r="D58" t="n">
        <v>0.9995000000000001</v>
      </c>
      <c r="E58" t="n">
        <v>0.9996</v>
      </c>
      <c r="F58" t="n">
        <v>0.9997</v>
      </c>
      <c r="G58" t="n">
        <v>0.9998</v>
      </c>
      <c r="I58" t="n">
        <v>0.9998</v>
      </c>
      <c r="J58" t="n">
        <v>0.9998</v>
      </c>
      <c r="K58" t="n">
        <v>0.9992</v>
      </c>
      <c r="L58" t="n">
        <v>0.9986</v>
      </c>
      <c r="M58" t="n">
        <v>0.9985000000000001</v>
      </c>
      <c r="N58" t="n">
        <v>0.9983</v>
      </c>
      <c r="O58" t="n">
        <v>0.998</v>
      </c>
      <c r="P58" t="n">
        <v>0.9974</v>
      </c>
      <c r="Q58" t="n">
        <v>0.9959</v>
      </c>
      <c r="R58" t="n">
        <v>0.9935</v>
      </c>
      <c r="S58" t="n">
        <v>0.9895</v>
      </c>
      <c r="T58" t="n">
        <v>0.9845</v>
      </c>
      <c r="U58" t="n">
        <v>0.9796</v>
      </c>
      <c r="V58" t="n">
        <v>0.971</v>
      </c>
      <c r="W58" t="n">
        <v>0.9578</v>
      </c>
      <c r="X58" t="n">
        <v>0.9360000000000001</v>
      </c>
      <c r="Y58" t="n">
        <v>0.9011</v>
      </c>
      <c r="Z58" t="n">
        <v>0.855</v>
      </c>
      <c r="AA58" t="n">
        <v>0.7974</v>
      </c>
      <c r="AB58" t="n">
        <v>0.7679</v>
      </c>
    </row>
    <row r="59">
      <c r="A59" t="n">
        <v>2015</v>
      </c>
      <c r="C59" t="n">
        <v>0.9907</v>
      </c>
      <c r="D59" t="n">
        <v>0.9994</v>
      </c>
      <c r="E59" t="n">
        <v>0.9996</v>
      </c>
      <c r="F59" t="n">
        <v>0.9997</v>
      </c>
      <c r="G59" t="n">
        <v>0.9998</v>
      </c>
      <c r="I59" t="n">
        <v>0.9998</v>
      </c>
      <c r="J59" t="n">
        <v>0.9998</v>
      </c>
      <c r="K59" t="n">
        <v>0.9991</v>
      </c>
      <c r="L59" t="n">
        <v>0.9985000000000001</v>
      </c>
      <c r="M59" t="n">
        <v>0.9983</v>
      </c>
      <c r="N59" t="n">
        <v>0.9982</v>
      </c>
      <c r="O59" t="n">
        <v>0.9978</v>
      </c>
      <c r="P59" t="n">
        <v>0.9973</v>
      </c>
      <c r="Q59" t="n">
        <v>0.9959</v>
      </c>
      <c r="R59" t="n">
        <v>0.9933999999999999</v>
      </c>
      <c r="S59" t="n">
        <v>0.9896</v>
      </c>
      <c r="T59" t="n">
        <v>0.9844000000000001</v>
      </c>
      <c r="U59" t="n">
        <v>0.9796</v>
      </c>
      <c r="V59" t="n">
        <v>0.9709</v>
      </c>
      <c r="W59" t="n">
        <v>0.9576</v>
      </c>
      <c r="X59" t="n">
        <v>0.9360000000000001</v>
      </c>
      <c r="Y59" t="n">
        <v>0.9038</v>
      </c>
      <c r="Z59" t="n">
        <v>0.8555</v>
      </c>
      <c r="AA59" t="n">
        <v>0.805</v>
      </c>
      <c r="AB59" t="n">
        <v>0.7683</v>
      </c>
    </row>
    <row r="60">
      <c r="A60" t="n">
        <v>2016</v>
      </c>
      <c r="C60" t="n">
        <v>0.9908</v>
      </c>
      <c r="D60" t="n">
        <v>0.9995000000000001</v>
      </c>
      <c r="E60" t="n">
        <v>0.9996</v>
      </c>
      <c r="F60" t="n">
        <v>0.9997</v>
      </c>
      <c r="G60" t="n">
        <v>0.9998</v>
      </c>
      <c r="I60" t="n">
        <v>0.9998</v>
      </c>
      <c r="J60" t="n">
        <v>0.9998</v>
      </c>
      <c r="K60" t="n">
        <v>0.9991</v>
      </c>
      <c r="L60" t="n">
        <v>0.9983</v>
      </c>
      <c r="M60" t="n">
        <v>0.9982</v>
      </c>
      <c r="N60" t="n">
        <v>0.998</v>
      </c>
      <c r="O60" t="n">
        <v>0.9977</v>
      </c>
      <c r="P60" t="n">
        <v>0.9971</v>
      </c>
      <c r="Q60" t="n">
        <v>0.9958</v>
      </c>
      <c r="R60" t="n">
        <v>0.9933999999999999</v>
      </c>
      <c r="S60" t="n">
        <v>0.9896</v>
      </c>
      <c r="T60" t="n">
        <v>0.9843</v>
      </c>
      <c r="U60" t="n">
        <v>0.979</v>
      </c>
      <c r="V60" t="n">
        <v>0.971</v>
      </c>
      <c r="W60" t="n">
        <v>0.9586</v>
      </c>
      <c r="X60" t="n">
        <v>0.9368</v>
      </c>
      <c r="Y60" t="n">
        <v>0.9056</v>
      </c>
      <c r="Z60" t="n">
        <v>0.8603</v>
      </c>
      <c r="AA60" t="n">
        <v>0.8116</v>
      </c>
      <c r="AB60" t="n">
        <v>0.7865</v>
      </c>
    </row>
    <row r="61">
      <c r="A61" t="n">
        <v>2017</v>
      </c>
      <c r="C61" t="n">
        <v>0.9907</v>
      </c>
      <c r="D61" t="n">
        <v>0.9995000000000001</v>
      </c>
      <c r="E61" t="n">
        <v>0.9997</v>
      </c>
      <c r="F61" t="n">
        <v>0.9997</v>
      </c>
      <c r="G61" t="n">
        <v>0.9998</v>
      </c>
      <c r="I61" t="n">
        <v>0.9998</v>
      </c>
      <c r="J61" t="n">
        <v>0.9998</v>
      </c>
      <c r="K61" t="n">
        <v>0.9991</v>
      </c>
      <c r="L61" t="n">
        <v>0.9984</v>
      </c>
      <c r="M61" t="n">
        <v>0.9982</v>
      </c>
      <c r="N61" t="n">
        <v>0.998</v>
      </c>
      <c r="O61" t="n">
        <v>0.9976</v>
      </c>
      <c r="P61" t="n">
        <v>0.9971</v>
      </c>
      <c r="Q61" t="n">
        <v>0.9958</v>
      </c>
      <c r="R61" t="n">
        <v>0.9933999999999999</v>
      </c>
      <c r="S61" t="n">
        <v>0.9896</v>
      </c>
      <c r="T61" t="n">
        <v>0.9845</v>
      </c>
      <c r="U61" t="n">
        <v>0.9786</v>
      </c>
      <c r="V61" t="n">
        <v>0.9716</v>
      </c>
      <c r="W61" t="n">
        <v>0.9586</v>
      </c>
      <c r="X61" t="n">
        <v>0.9373</v>
      </c>
      <c r="Y61" t="n">
        <v>0.9061</v>
      </c>
      <c r="Z61" t="n">
        <v>0.863</v>
      </c>
      <c r="AA61" t="n">
        <v>0.8135</v>
      </c>
      <c r="AB61" t="n">
        <v>0.8026</v>
      </c>
    </row>
    <row r="62">
      <c r="A62" t="n">
        <v>2018</v>
      </c>
      <c r="C62" t="n">
        <v>0.9909</v>
      </c>
      <c r="D62" t="n">
        <v>0.9994</v>
      </c>
      <c r="E62" t="n">
        <v>0.9996</v>
      </c>
      <c r="F62" t="n">
        <v>0.9997</v>
      </c>
      <c r="G62" t="n">
        <v>0.9998</v>
      </c>
      <c r="I62" t="n">
        <v>0.9998</v>
      </c>
      <c r="J62" t="n">
        <v>0.9998</v>
      </c>
      <c r="K62" t="n">
        <v>0.9991</v>
      </c>
      <c r="L62" t="n">
        <v>0.9985000000000001</v>
      </c>
      <c r="M62" t="n">
        <v>0.9982</v>
      </c>
      <c r="N62" t="n">
        <v>0.998</v>
      </c>
      <c r="O62" t="n">
        <v>0.9976</v>
      </c>
      <c r="P62" t="n">
        <v>0.997</v>
      </c>
      <c r="Q62" t="n">
        <v>0.9957</v>
      </c>
      <c r="R62" t="n">
        <v>0.9933999999999999</v>
      </c>
      <c r="S62" t="n">
        <v>0.9896</v>
      </c>
      <c r="T62" t="n">
        <v>0.9844000000000001</v>
      </c>
      <c r="U62" t="n">
        <v>0.9782999999999999</v>
      </c>
      <c r="V62" t="n">
        <v>0.9718</v>
      </c>
      <c r="W62" t="n">
        <v>0.9584</v>
      </c>
      <c r="X62" t="n">
        <v>0.9381</v>
      </c>
      <c r="Y62" t="n">
        <v>0.9073</v>
      </c>
      <c r="Z62" t="n">
        <v>0.8651</v>
      </c>
      <c r="AA62" t="n">
        <v>0.8258</v>
      </c>
      <c r="AB62" t="n">
        <v>0.803</v>
      </c>
    </row>
    <row r="63">
      <c r="A63" t="n">
        <v>2019</v>
      </c>
      <c r="C63" t="n">
        <v>0.9909</v>
      </c>
      <c r="D63" t="n">
        <v>0.9995000000000001</v>
      </c>
      <c r="E63" t="n">
        <v>0.9996</v>
      </c>
      <c r="F63" t="n">
        <v>0.9998</v>
      </c>
      <c r="G63" t="n">
        <v>0.9998</v>
      </c>
      <c r="I63" t="n">
        <v>0.9998</v>
      </c>
      <c r="J63" t="n">
        <v>0.9998</v>
      </c>
      <c r="K63" t="n">
        <v>0.999</v>
      </c>
      <c r="L63" t="n">
        <v>0.9984</v>
      </c>
      <c r="M63" t="n">
        <v>0.9982</v>
      </c>
      <c r="N63" t="n">
        <v>0.9979</v>
      </c>
      <c r="O63" t="n">
        <v>0.9975000000000001</v>
      </c>
      <c r="P63" t="n">
        <v>0.9968</v>
      </c>
      <c r="Q63" t="n">
        <v>0.9957</v>
      </c>
      <c r="R63" t="n">
        <v>0.9933999999999999</v>
      </c>
      <c r="S63" t="n">
        <v>0.9896</v>
      </c>
      <c r="T63" t="n">
        <v>0.9846</v>
      </c>
      <c r="U63" t="n">
        <v>0.9787</v>
      </c>
      <c r="V63" t="n">
        <v>0.9721</v>
      </c>
      <c r="W63" t="n">
        <v>0.96</v>
      </c>
      <c r="X63" t="n">
        <v>0.9397</v>
      </c>
      <c r="Y63" t="n">
        <v>0.9099</v>
      </c>
      <c r="Z63" t="n">
        <v>0.8695000000000001</v>
      </c>
      <c r="AA63" t="n">
        <v>0.8393</v>
      </c>
      <c r="AB63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58"/>
  <sheetViews>
    <sheetView topLeftCell="B36" workbookViewId="0">
      <selection activeCell="I52" sqref="I52:AB6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6" min="1" max="1"/>
    <col width="10.7109375" customWidth="1" style="26" min="2" max="16384"/>
  </cols>
  <sheetData>
    <row r="1" ht="33.75" customFormat="1" customHeight="1" s="20">
      <c r="A1" s="20">
        <f>'[1]Raw Data (EAM)'!A1</f>
        <v/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1958</v>
      </c>
      <c r="B2" t="n">
        <v>30.4121</v>
      </c>
      <c r="H2" t="n">
        <v>0</v>
      </c>
      <c r="L2" t="n">
        <v>1.0023</v>
      </c>
      <c r="N2" t="n">
        <v>1.0038</v>
      </c>
      <c r="R2" t="n">
        <v>2.0346</v>
      </c>
      <c r="S2" t="n">
        <v>2.0497</v>
      </c>
      <c r="T2" t="n">
        <v>8.278</v>
      </c>
      <c r="U2" t="n">
        <v>9.493499999999999</v>
      </c>
      <c r="V2" t="n">
        <v>3.2121</v>
      </c>
      <c r="W2" t="n">
        <v>2.1959</v>
      </c>
      <c r="X2" t="n">
        <v>1.1422</v>
      </c>
    </row>
    <row r="3" hidden="1">
      <c r="A3" t="n">
        <v>1959</v>
      </c>
      <c r="B3" t="n">
        <v>29.8328</v>
      </c>
      <c r="H3" t="n">
        <v>0</v>
      </c>
      <c r="K3" t="n">
        <v>1.0015</v>
      </c>
      <c r="R3" t="n">
        <v>1.0168</v>
      </c>
      <c r="S3" t="n">
        <v>3.0738</v>
      </c>
      <c r="T3" t="n">
        <v>8.269500000000001</v>
      </c>
      <c r="U3" t="n">
        <v>5.2573</v>
      </c>
      <c r="V3" t="n">
        <v>3.2097</v>
      </c>
      <c r="W3" t="n">
        <v>2.189</v>
      </c>
      <c r="X3" t="n">
        <v>3.409</v>
      </c>
      <c r="Y3" t="n">
        <v>2.4063</v>
      </c>
    </row>
    <row r="4" hidden="1">
      <c r="A4" t="n">
        <v>1960</v>
      </c>
      <c r="B4" t="n">
        <v>38.6684</v>
      </c>
      <c r="H4" t="n">
        <v>0</v>
      </c>
      <c r="M4" t="n">
        <v>1.0028</v>
      </c>
      <c r="O4" t="n">
        <v>1.0053</v>
      </c>
      <c r="P4" t="n">
        <v>2.0152</v>
      </c>
      <c r="Q4" t="n">
        <v>3.0352</v>
      </c>
      <c r="R4" t="n">
        <v>4.0684</v>
      </c>
      <c r="S4" t="n">
        <v>2.0477</v>
      </c>
      <c r="T4" t="n">
        <v>7.2515</v>
      </c>
      <c r="U4" t="n">
        <v>6.3233</v>
      </c>
      <c r="V4" t="n">
        <v>8.583</v>
      </c>
      <c r="W4" t="n">
        <v>2.1954</v>
      </c>
      <c r="X4" t="n">
        <v>1.1406</v>
      </c>
    </row>
    <row r="5" hidden="1">
      <c r="A5" t="n">
        <v>1961</v>
      </c>
      <c r="B5" t="n">
        <v>40.9059</v>
      </c>
      <c r="H5" t="n">
        <v>0</v>
      </c>
      <c r="M5" t="n">
        <v>1.0027</v>
      </c>
      <c r="N5" t="n">
        <v>1.0036</v>
      </c>
      <c r="O5" t="n">
        <v>1.0052</v>
      </c>
      <c r="R5" t="n">
        <v>7.1137</v>
      </c>
      <c r="S5" t="n">
        <v>8.182399999999999</v>
      </c>
      <c r="T5" t="n">
        <v>4.1365</v>
      </c>
      <c r="U5" t="n">
        <v>5.2648</v>
      </c>
      <c r="V5" t="n">
        <v>5.3456</v>
      </c>
      <c r="W5" t="n">
        <v>3.2735</v>
      </c>
      <c r="X5" t="n">
        <v>3.3857</v>
      </c>
      <c r="Y5" t="n">
        <v>1.1921</v>
      </c>
    </row>
    <row r="6" hidden="1">
      <c r="A6" t="n">
        <v>1962</v>
      </c>
      <c r="B6" t="n">
        <v>44.6478</v>
      </c>
      <c r="H6" t="n">
        <v>0</v>
      </c>
      <c r="M6" t="n">
        <v>1.0027</v>
      </c>
      <c r="N6" t="n">
        <v>1.0036</v>
      </c>
      <c r="P6" t="n">
        <v>1.0075</v>
      </c>
      <c r="Q6" t="n">
        <v>2.0229</v>
      </c>
      <c r="R6" t="n">
        <v>4.0678</v>
      </c>
      <c r="S6" t="n">
        <v>2.0459</v>
      </c>
      <c r="T6" t="n">
        <v>3.1068</v>
      </c>
      <c r="U6" t="n">
        <v>7.3757</v>
      </c>
      <c r="V6" t="n">
        <v>10.7217</v>
      </c>
      <c r="W6" t="n">
        <v>7.6608</v>
      </c>
      <c r="X6" t="n">
        <v>3.4142</v>
      </c>
      <c r="Z6" t="n">
        <v>1.2182</v>
      </c>
    </row>
    <row r="7" hidden="1">
      <c r="A7" t="n">
        <v>1963</v>
      </c>
      <c r="B7" t="n">
        <v>38.3204</v>
      </c>
      <c r="H7" t="n">
        <v>0</v>
      </c>
      <c r="K7" t="n">
        <v>1.0015</v>
      </c>
      <c r="O7" t="n">
        <v>1.0054</v>
      </c>
      <c r="R7" t="n">
        <v>2.0352</v>
      </c>
      <c r="S7" t="n">
        <v>2.0482</v>
      </c>
      <c r="T7" t="n">
        <v>7.2552</v>
      </c>
      <c r="U7" t="n">
        <v>8.457000000000001</v>
      </c>
      <c r="V7" t="n">
        <v>9.6867</v>
      </c>
      <c r="W7" t="n">
        <v>2.1966</v>
      </c>
      <c r="X7" t="n">
        <v>3.4324</v>
      </c>
      <c r="Y7" t="n">
        <v>1.2023</v>
      </c>
    </row>
    <row r="8" hidden="1">
      <c r="A8" t="n">
        <v>1964</v>
      </c>
      <c r="B8" t="n">
        <v>46.706</v>
      </c>
      <c r="H8" t="n">
        <v>0</v>
      </c>
      <c r="O8" t="n">
        <v>1.0057</v>
      </c>
      <c r="Q8" t="n">
        <v>2.023</v>
      </c>
      <c r="R8" t="n">
        <v>4.0695</v>
      </c>
      <c r="S8" t="n">
        <v>6.1425</v>
      </c>
      <c r="T8" t="n">
        <v>4.1423</v>
      </c>
      <c r="U8" t="n">
        <v>8.426500000000001</v>
      </c>
      <c r="V8" t="n">
        <v>9.644</v>
      </c>
      <c r="W8" t="n">
        <v>7.6333</v>
      </c>
      <c r="X8" t="n">
        <v>1.1275</v>
      </c>
      <c r="Z8" t="n">
        <v>1.2269</v>
      </c>
      <c r="AA8" t="n">
        <v>1.2648</v>
      </c>
    </row>
    <row r="9" hidden="1">
      <c r="A9" t="n">
        <v>1965</v>
      </c>
      <c r="B9" t="n">
        <v>32.8502</v>
      </c>
      <c r="H9" t="n">
        <v>0</v>
      </c>
      <c r="P9" t="n">
        <v>1.0083</v>
      </c>
      <c r="Q9" t="n">
        <v>3.0348</v>
      </c>
      <c r="R9" t="n">
        <v>3.0526</v>
      </c>
      <c r="S9" t="n">
        <v>3.0708</v>
      </c>
      <c r="T9" t="n">
        <v>5.1789</v>
      </c>
      <c r="U9" t="n">
        <v>4.2136</v>
      </c>
      <c r="V9" t="n">
        <v>8.577500000000001</v>
      </c>
      <c r="X9" t="n">
        <v>2.2531</v>
      </c>
      <c r="Y9" t="n">
        <v>1.184</v>
      </c>
      <c r="AA9" t="n">
        <v>1.2768</v>
      </c>
    </row>
    <row r="10" hidden="1">
      <c r="A10" t="n">
        <v>1966</v>
      </c>
      <c r="B10" t="n">
        <v>49.8817</v>
      </c>
      <c r="H10" t="n">
        <v>0</v>
      </c>
      <c r="M10" t="n">
        <v>1.0033</v>
      </c>
      <c r="N10" t="n">
        <v>3.0125</v>
      </c>
      <c r="Q10" t="n">
        <v>3.0359</v>
      </c>
      <c r="R10" t="n">
        <v>4.0718</v>
      </c>
      <c r="S10" t="n">
        <v>4.0978</v>
      </c>
      <c r="T10" t="n">
        <v>7.2487</v>
      </c>
      <c r="U10" t="n">
        <v>5.2693</v>
      </c>
      <c r="V10" t="n">
        <v>6.4422</v>
      </c>
      <c r="W10" t="n">
        <v>8.7409</v>
      </c>
      <c r="X10" t="n">
        <v>3.3788</v>
      </c>
      <c r="Y10" t="n">
        <v>3.5806</v>
      </c>
    </row>
    <row r="11" hidden="1">
      <c r="A11" t="n">
        <v>1967</v>
      </c>
      <c r="B11" t="n">
        <v>45.7904</v>
      </c>
      <c r="H11" t="n">
        <v>0</v>
      </c>
      <c r="O11" t="n">
        <v>1.0058</v>
      </c>
      <c r="Q11" t="n">
        <v>2.0228</v>
      </c>
      <c r="R11" t="n">
        <v>4.0723</v>
      </c>
      <c r="S11" t="n">
        <v>3.0717</v>
      </c>
      <c r="T11" t="n">
        <v>4.1342</v>
      </c>
      <c r="U11" t="n">
        <v>8.4175</v>
      </c>
      <c r="V11" t="n">
        <v>9.6401</v>
      </c>
      <c r="W11" t="n">
        <v>6.533</v>
      </c>
      <c r="X11" t="n">
        <v>4.4769</v>
      </c>
      <c r="Y11" t="n">
        <v>1.1752</v>
      </c>
      <c r="Z11" t="n">
        <v>1.2411</v>
      </c>
    </row>
    <row r="12" customFormat="1" s="27">
      <c r="A12" t="n">
        <v>1968</v>
      </c>
      <c r="B12" t="n">
        <v>38.9964</v>
      </c>
      <c r="H12" t="n">
        <v>0</v>
      </c>
      <c r="M12" t="n">
        <v>1.0038</v>
      </c>
      <c r="O12" t="n">
        <v>2.0124</v>
      </c>
      <c r="P12" t="n">
        <v>1.0091</v>
      </c>
      <c r="Q12" t="n">
        <v>2.0249</v>
      </c>
      <c r="S12" t="n">
        <v>5.1284</v>
      </c>
      <c r="T12" t="n">
        <v>7.2583</v>
      </c>
      <c r="U12" t="n">
        <v>8.446999999999999</v>
      </c>
      <c r="V12" t="n">
        <v>2.1526</v>
      </c>
      <c r="W12" t="n">
        <v>7.6525</v>
      </c>
      <c r="X12" t="n">
        <v>1.1238</v>
      </c>
      <c r="Y12" t="n">
        <v>1.1838</v>
      </c>
    </row>
    <row r="13" customFormat="1" s="27">
      <c r="A13" t="n">
        <v>1969</v>
      </c>
      <c r="B13" t="n">
        <v>50.3416</v>
      </c>
      <c r="H13" t="n">
        <v>0</v>
      </c>
      <c r="N13" t="n">
        <v>1.0048</v>
      </c>
      <c r="P13" t="n">
        <v>1.0091</v>
      </c>
      <c r="Q13" t="n">
        <v>1.0123</v>
      </c>
      <c r="R13" t="n">
        <v>1.0183</v>
      </c>
      <c r="S13" t="n">
        <v>5.125</v>
      </c>
      <c r="T13" t="n">
        <v>8.277200000000001</v>
      </c>
      <c r="U13" t="n">
        <v>5.2727</v>
      </c>
      <c r="V13" t="n">
        <v>9.658899999999999</v>
      </c>
      <c r="W13" t="n">
        <v>4.364</v>
      </c>
      <c r="X13" t="n">
        <v>11.1886</v>
      </c>
      <c r="Y13" t="n">
        <v>1.1757</v>
      </c>
      <c r="Z13" t="n">
        <v>1.2351</v>
      </c>
    </row>
    <row r="14" customFormat="1" s="27">
      <c r="A14" t="n">
        <v>1970</v>
      </c>
      <c r="B14" t="n">
        <v>62.6878</v>
      </c>
      <c r="H14" t="n">
        <v>0</v>
      </c>
      <c r="M14" t="n">
        <v>1.0039</v>
      </c>
      <c r="P14" t="n">
        <v>1.0088</v>
      </c>
      <c r="Q14" t="n">
        <v>1.0124</v>
      </c>
      <c r="R14" t="n">
        <v>2.0356</v>
      </c>
      <c r="S14" t="n">
        <v>7.1724</v>
      </c>
      <c r="T14" t="n">
        <v>8.270799999999999</v>
      </c>
      <c r="U14" t="n">
        <v>16.8692</v>
      </c>
      <c r="V14" t="n">
        <v>8.5641</v>
      </c>
      <c r="W14" t="n">
        <v>7.6352</v>
      </c>
      <c r="X14" t="n">
        <v>5.5514</v>
      </c>
      <c r="Y14" t="n">
        <v>2.331</v>
      </c>
      <c r="Z14" t="n">
        <v>1.2331</v>
      </c>
    </row>
    <row r="15" customFormat="1" s="27">
      <c r="A15" t="n">
        <v>1971</v>
      </c>
      <c r="B15" t="n">
        <v>48.5164</v>
      </c>
      <c r="H15" t="n">
        <v>0</v>
      </c>
      <c r="K15" t="n">
        <v>1.0021</v>
      </c>
      <c r="O15" t="n">
        <v>1.0061</v>
      </c>
      <c r="Q15" t="n">
        <v>3.0351</v>
      </c>
      <c r="R15" t="n">
        <v>3.0505</v>
      </c>
      <c r="S15" t="n">
        <v>7.1664</v>
      </c>
      <c r="T15" t="n">
        <v>6.2017</v>
      </c>
      <c r="U15" t="n">
        <v>8.3987</v>
      </c>
      <c r="V15" t="n">
        <v>7.4963</v>
      </c>
      <c r="W15" t="n">
        <v>3.2681</v>
      </c>
      <c r="X15" t="n">
        <v>5.5573</v>
      </c>
      <c r="Y15" t="n">
        <v>2.3342</v>
      </c>
    </row>
    <row r="16" customFormat="1" s="27">
      <c r="A16" t="n">
        <v>1972</v>
      </c>
      <c r="B16" t="n">
        <v>48.4824</v>
      </c>
      <c r="H16" t="n">
        <v>0</v>
      </c>
      <c r="Q16" t="n">
        <v>2.025</v>
      </c>
      <c r="R16" t="n">
        <v>4.0686</v>
      </c>
      <c r="S16" t="n">
        <v>4.0978</v>
      </c>
      <c r="T16" t="n">
        <v>8.271800000000001</v>
      </c>
      <c r="U16" t="n">
        <v>10.5057</v>
      </c>
      <c r="V16" t="n">
        <v>10.7234</v>
      </c>
      <c r="W16" t="n">
        <v>6.5623</v>
      </c>
      <c r="X16" t="n">
        <v>2.2276</v>
      </c>
    </row>
    <row r="17" customFormat="1" s="27">
      <c r="A17" t="n">
        <v>1973</v>
      </c>
      <c r="B17" t="n">
        <v>37.3621</v>
      </c>
      <c r="H17" t="n">
        <v>0</v>
      </c>
      <c r="L17" t="n">
        <v>2.0068</v>
      </c>
      <c r="Q17" t="n">
        <v>1.0119</v>
      </c>
      <c r="R17" t="n">
        <v>1.0169</v>
      </c>
      <c r="S17" t="n">
        <v>4.0959</v>
      </c>
      <c r="T17" t="n">
        <v>4.1368</v>
      </c>
      <c r="U17" t="n">
        <v>5.2469</v>
      </c>
      <c r="V17" t="n">
        <v>7.5112</v>
      </c>
      <c r="W17" t="n">
        <v>5.4629</v>
      </c>
      <c r="X17" t="n">
        <v>3.3567</v>
      </c>
      <c r="Y17" t="n">
        <v>3.5161</v>
      </c>
    </row>
    <row r="18" customFormat="1" s="27">
      <c r="A18" t="n">
        <v>1974</v>
      </c>
      <c r="B18" t="n">
        <v>41.5806</v>
      </c>
      <c r="H18" t="n">
        <v>0</v>
      </c>
      <c r="L18" t="n">
        <v>1.0032</v>
      </c>
      <c r="M18" t="n">
        <v>1.0037</v>
      </c>
      <c r="O18" t="n">
        <v>1.0054</v>
      </c>
      <c r="P18" t="n">
        <v>1.0076</v>
      </c>
      <c r="Q18" t="n">
        <v>2.0219</v>
      </c>
      <c r="R18" t="n">
        <v>2.0323</v>
      </c>
      <c r="S18" t="n">
        <v>2.046</v>
      </c>
      <c r="T18" t="n">
        <v>3.0983</v>
      </c>
      <c r="U18" t="n">
        <v>1.0476</v>
      </c>
      <c r="V18" t="n">
        <v>12.854</v>
      </c>
      <c r="W18" t="n">
        <v>7.6156</v>
      </c>
      <c r="X18" t="n">
        <v>4.4489</v>
      </c>
      <c r="Y18" t="n">
        <v>1.1677</v>
      </c>
      <c r="Z18" t="n">
        <v>1.2283</v>
      </c>
    </row>
    <row r="19" customFormat="1" s="27">
      <c r="A19" t="n">
        <v>1975</v>
      </c>
      <c r="B19" t="n">
        <v>48.5387</v>
      </c>
      <c r="H19" t="n">
        <v>0</v>
      </c>
      <c r="L19" t="n">
        <v>1.003</v>
      </c>
      <c r="Q19" t="n">
        <v>2.0206</v>
      </c>
      <c r="R19" t="n">
        <v>4.0618</v>
      </c>
      <c r="S19" t="n">
        <v>4.0874</v>
      </c>
      <c r="T19" t="n">
        <v>8.2524</v>
      </c>
      <c r="U19" t="n">
        <v>10.452</v>
      </c>
      <c r="V19" t="n">
        <v>5.3336</v>
      </c>
      <c r="W19" t="n">
        <v>5.4295</v>
      </c>
      <c r="X19" t="n">
        <v>5.5789</v>
      </c>
      <c r="Y19" t="n">
        <v>2.3195</v>
      </c>
    </row>
    <row r="20" customFormat="1" s="27">
      <c r="A20" t="n">
        <v>1976</v>
      </c>
      <c r="B20" t="n">
        <v>50.1459</v>
      </c>
      <c r="H20" t="n">
        <v>0</v>
      </c>
      <c r="K20" t="n">
        <v>1.0015</v>
      </c>
      <c r="L20" t="n">
        <v>1.0026</v>
      </c>
      <c r="M20" t="n">
        <v>1.0033</v>
      </c>
      <c r="N20" t="n">
        <v>1.0038</v>
      </c>
      <c r="P20" t="n">
        <v>1.0069</v>
      </c>
      <c r="R20" t="n">
        <v>2.0308</v>
      </c>
      <c r="S20" t="n">
        <v>2.0432</v>
      </c>
      <c r="T20" t="n">
        <v>7.2224</v>
      </c>
      <c r="U20" t="n">
        <v>9.4087</v>
      </c>
      <c r="V20" t="n">
        <v>5.3187</v>
      </c>
      <c r="W20" t="n">
        <v>7.6151</v>
      </c>
      <c r="X20" t="n">
        <v>7.7994</v>
      </c>
      <c r="Z20" t="n">
        <v>3.6896</v>
      </c>
    </row>
    <row r="21" customFormat="1" s="27">
      <c r="A21" t="n">
        <v>1977</v>
      </c>
      <c r="B21" t="n">
        <v>41.2103</v>
      </c>
      <c r="H21" t="n">
        <v>0</v>
      </c>
      <c r="P21" t="n">
        <v>2.0134</v>
      </c>
      <c r="Q21" t="n">
        <v>3.0293</v>
      </c>
      <c r="R21" t="n">
        <v>3.0444</v>
      </c>
      <c r="S21" t="n">
        <v>3.0642</v>
      </c>
      <c r="T21" t="n">
        <v>6.1877</v>
      </c>
      <c r="U21" t="n">
        <v>7.3081</v>
      </c>
      <c r="V21" t="n">
        <v>6.3729</v>
      </c>
      <c r="W21" t="n">
        <v>4.3466</v>
      </c>
      <c r="X21" t="n">
        <v>2.227</v>
      </c>
      <c r="Y21" t="n">
        <v>2.3365</v>
      </c>
      <c r="AA21" t="n">
        <v>1.2802</v>
      </c>
    </row>
    <row r="22" customFormat="1" s="27">
      <c r="A22" t="n">
        <v>1978</v>
      </c>
      <c r="B22" t="n">
        <v>49.5484</v>
      </c>
      <c r="H22" t="n">
        <v>0</v>
      </c>
      <c r="P22" t="n">
        <v>1.0065</v>
      </c>
      <c r="Q22" t="n">
        <v>2.0183</v>
      </c>
      <c r="R22" t="n">
        <v>2.0292</v>
      </c>
      <c r="S22" t="n">
        <v>6.1273</v>
      </c>
      <c r="T22" t="n">
        <v>8.246600000000001</v>
      </c>
      <c r="U22" t="n">
        <v>8.3558</v>
      </c>
      <c r="V22" t="n">
        <v>7.4287</v>
      </c>
      <c r="W22" t="n">
        <v>7.6063</v>
      </c>
      <c r="X22" t="n">
        <v>5.5649</v>
      </c>
      <c r="Y22" t="n">
        <v>1.1649</v>
      </c>
    </row>
    <row r="23" customFormat="1" s="27">
      <c r="A23" t="n">
        <v>1979</v>
      </c>
      <c r="B23" t="n">
        <v>35.9555</v>
      </c>
      <c r="H23" t="n">
        <v>0</v>
      </c>
      <c r="Q23" t="n">
        <v>2.0182</v>
      </c>
      <c r="R23" t="n">
        <v>1.0141</v>
      </c>
      <c r="S23" t="n">
        <v>3.0624</v>
      </c>
      <c r="T23" t="n">
        <v>4.1162</v>
      </c>
      <c r="U23" t="n">
        <v>6.2601</v>
      </c>
      <c r="V23" t="n">
        <v>5.2927</v>
      </c>
      <c r="W23" t="n">
        <v>9.7674</v>
      </c>
      <c r="X23" t="n">
        <v>4.4244</v>
      </c>
    </row>
    <row r="24" customFormat="1" s="27">
      <c r="A24" t="n">
        <v>1980</v>
      </c>
      <c r="B24" t="n">
        <v>38.1511</v>
      </c>
      <c r="H24" t="n">
        <v>0</v>
      </c>
      <c r="Q24" t="n">
        <v>1.0091</v>
      </c>
      <c r="R24" t="n">
        <v>3.0419</v>
      </c>
      <c r="S24" t="n">
        <v>3.062</v>
      </c>
      <c r="T24" t="n">
        <v>7.2098</v>
      </c>
      <c r="U24" t="n">
        <v>5.2235</v>
      </c>
      <c r="V24" t="n">
        <v>5.3035</v>
      </c>
      <c r="W24" t="n">
        <v>8.693199999999999</v>
      </c>
      <c r="X24" t="n">
        <v>3.3488</v>
      </c>
      <c r="Z24" t="n">
        <v>1.2594</v>
      </c>
    </row>
    <row r="25" customFormat="1" s="27">
      <c r="A25" t="n">
        <v>1981</v>
      </c>
      <c r="B25" t="n">
        <v>30.8733</v>
      </c>
      <c r="H25" t="n">
        <v>0</v>
      </c>
      <c r="Q25" t="n">
        <v>1.0089</v>
      </c>
      <c r="R25" t="n">
        <v>2.0266</v>
      </c>
      <c r="S25" t="n">
        <v>2.0399</v>
      </c>
      <c r="T25" t="n">
        <v>2.0581</v>
      </c>
      <c r="U25" t="n">
        <v>6.2528</v>
      </c>
      <c r="V25" t="n">
        <v>6.3602</v>
      </c>
      <c r="W25" t="n">
        <v>4.3167</v>
      </c>
      <c r="X25" t="n">
        <v>4.4703</v>
      </c>
      <c r="Y25" t="n">
        <v>2.3399</v>
      </c>
    </row>
    <row r="26" customFormat="1" s="27">
      <c r="A26" t="n">
        <v>1982</v>
      </c>
      <c r="B26" t="n">
        <v>35.921</v>
      </c>
      <c r="H26" t="n">
        <v>0</v>
      </c>
      <c r="Q26" t="n">
        <v>3.0253</v>
      </c>
      <c r="R26" t="n">
        <v>1.0127</v>
      </c>
      <c r="S26" t="n">
        <v>1.0191</v>
      </c>
      <c r="T26" t="n">
        <v>7.2018</v>
      </c>
      <c r="U26" t="n">
        <v>4.1646</v>
      </c>
      <c r="V26" t="n">
        <v>10.5946</v>
      </c>
      <c r="W26" t="n">
        <v>5.3986</v>
      </c>
      <c r="X26" t="n">
        <v>1.1137</v>
      </c>
      <c r="Y26" t="n">
        <v>1.1623</v>
      </c>
      <c r="Z26" t="n">
        <v>1.2283</v>
      </c>
    </row>
    <row r="27" customFormat="1" s="27">
      <c r="A27" t="n">
        <v>1983</v>
      </c>
      <c r="B27" t="n">
        <v>29.3303</v>
      </c>
      <c r="H27" t="n">
        <v>0</v>
      </c>
      <c r="N27" t="n">
        <v>1.0031</v>
      </c>
      <c r="Q27" t="n">
        <v>1.0082</v>
      </c>
      <c r="R27" t="n">
        <v>4.0501</v>
      </c>
      <c r="S27" t="n">
        <v>2.0387</v>
      </c>
      <c r="T27" t="n">
        <v>8.2339</v>
      </c>
      <c r="U27" t="n">
        <v>1.0409</v>
      </c>
      <c r="V27" t="n">
        <v>5.3068</v>
      </c>
      <c r="W27" t="n">
        <v>2.1653</v>
      </c>
      <c r="X27" t="n">
        <v>4.4834</v>
      </c>
    </row>
    <row r="28" customFormat="1" s="27">
      <c r="A28" t="n">
        <v>1984</v>
      </c>
      <c r="B28" t="n">
        <v>27.5303</v>
      </c>
      <c r="H28" t="n">
        <v>0</v>
      </c>
      <c r="N28" t="n">
        <v>1.0031</v>
      </c>
      <c r="P28" t="n">
        <v>1.0056</v>
      </c>
      <c r="Q28" t="n">
        <v>1.0082</v>
      </c>
      <c r="R28" t="n">
        <v>4.0501</v>
      </c>
      <c r="S28" t="n">
        <v>1.0191</v>
      </c>
      <c r="T28" t="n">
        <v>2.0576</v>
      </c>
      <c r="U28" t="n">
        <v>3.1222</v>
      </c>
      <c r="V28" t="n">
        <v>5.3015</v>
      </c>
      <c r="W28" t="n">
        <v>3.2424</v>
      </c>
      <c r="X28" t="n">
        <v>3.3609</v>
      </c>
      <c r="Y28" t="n">
        <v>1.1681</v>
      </c>
      <c r="AB28" t="n">
        <v>1.1917</v>
      </c>
    </row>
    <row r="29" customFormat="1" s="27">
      <c r="A29" t="n">
        <v>1985</v>
      </c>
      <c r="B29" t="n">
        <v>29.6545</v>
      </c>
      <c r="H29" t="n">
        <v>0</v>
      </c>
      <c r="K29" t="n">
        <v>1.0012</v>
      </c>
      <c r="M29" t="n">
        <v>1.0025</v>
      </c>
      <c r="P29" t="n">
        <v>1.0058</v>
      </c>
      <c r="Q29" t="n">
        <v>1.0083</v>
      </c>
      <c r="R29" t="n">
        <v>2.0253</v>
      </c>
      <c r="S29" t="n">
        <v>3.0571</v>
      </c>
      <c r="T29" t="n">
        <v>1.0285</v>
      </c>
      <c r="U29" t="n">
        <v>3.1246</v>
      </c>
      <c r="V29" t="n">
        <v>6.3595</v>
      </c>
      <c r="W29" t="n">
        <v>3.2537</v>
      </c>
      <c r="X29" t="n">
        <v>5.6116</v>
      </c>
      <c r="Y29" t="n">
        <v>1.1765</v>
      </c>
    </row>
    <row r="30" customFormat="1" s="27">
      <c r="A30" t="n">
        <v>1986</v>
      </c>
      <c r="B30" t="n">
        <v>17.3366</v>
      </c>
      <c r="H30" t="n">
        <v>0</v>
      </c>
      <c r="M30" t="n">
        <v>1.0028</v>
      </c>
      <c r="Q30" t="n">
        <v>2.0162</v>
      </c>
      <c r="U30" t="n">
        <v>3.1233</v>
      </c>
      <c r="V30" t="n">
        <v>1.058</v>
      </c>
      <c r="W30" t="n">
        <v>4.3426</v>
      </c>
      <c r="X30" t="n">
        <v>2.2387</v>
      </c>
      <c r="Y30" t="n">
        <v>3.555</v>
      </c>
    </row>
    <row r="31" customFormat="1" s="27">
      <c r="A31" t="n">
        <v>1987</v>
      </c>
      <c r="B31" t="n">
        <v>33.4549</v>
      </c>
      <c r="H31" t="n">
        <v>0</v>
      </c>
      <c r="N31" t="n">
        <v>1.0038</v>
      </c>
      <c r="P31" t="n">
        <v>1.006</v>
      </c>
      <c r="S31" t="n">
        <v>1.0185</v>
      </c>
      <c r="T31" t="n">
        <v>3.0823</v>
      </c>
      <c r="U31" t="n">
        <v>7.2875</v>
      </c>
      <c r="V31" t="n">
        <v>7.4028</v>
      </c>
      <c r="W31" t="n">
        <v>1.0837</v>
      </c>
      <c r="X31" t="n">
        <v>4.4784</v>
      </c>
      <c r="Y31" t="n">
        <v>7.0919</v>
      </c>
    </row>
    <row r="32" customFormat="1" s="27">
      <c r="A32" t="n">
        <v>1988</v>
      </c>
      <c r="B32" t="n">
        <v>15.6181</v>
      </c>
      <c r="H32" t="n">
        <v>0</v>
      </c>
      <c r="L32" t="n">
        <v>1.0025</v>
      </c>
      <c r="S32" t="n">
        <v>1.0189</v>
      </c>
      <c r="U32" t="n">
        <v>1.0413</v>
      </c>
      <c r="V32" t="n">
        <v>2.1135</v>
      </c>
      <c r="W32" t="n">
        <v>4.3398</v>
      </c>
      <c r="X32" t="n">
        <v>1.1192</v>
      </c>
      <c r="Y32" t="n">
        <v>2.371</v>
      </c>
      <c r="Z32" t="n">
        <v>1.2528</v>
      </c>
      <c r="AA32" t="n">
        <v>1.3591</v>
      </c>
    </row>
    <row r="33" customFormat="1" s="27">
      <c r="A33" t="n">
        <v>1989</v>
      </c>
      <c r="B33" t="n">
        <v>21.1572</v>
      </c>
      <c r="H33" t="n">
        <v>0</v>
      </c>
      <c r="L33" t="n">
        <v>1.0025</v>
      </c>
      <c r="P33" t="n">
        <v>1.0064</v>
      </c>
      <c r="Q33" t="n">
        <v>1.0087</v>
      </c>
      <c r="R33" t="n">
        <v>4.0519</v>
      </c>
      <c r="S33" t="n">
        <v>3.0581</v>
      </c>
      <c r="T33" t="n">
        <v>1.0277</v>
      </c>
      <c r="V33" t="n">
        <v>2.113</v>
      </c>
      <c r="W33" t="n">
        <v>4.3262</v>
      </c>
      <c r="Y33" t="n">
        <v>3.5626</v>
      </c>
    </row>
    <row r="34" customFormat="1" s="27">
      <c r="A34" t="n">
        <v>1990</v>
      </c>
      <c r="B34" t="n">
        <v>16.6856</v>
      </c>
      <c r="H34" t="n">
        <v>0</v>
      </c>
      <c r="Q34" t="n">
        <v>1.0086</v>
      </c>
      <c r="S34" t="n">
        <v>1.0185</v>
      </c>
      <c r="T34" t="n">
        <v>4.1083</v>
      </c>
      <c r="U34" t="n">
        <v>4.1535</v>
      </c>
      <c r="V34" t="n">
        <v>3.1644</v>
      </c>
      <c r="W34" t="n">
        <v>3.2323</v>
      </c>
    </row>
    <row r="35" customFormat="1" s="27">
      <c r="A35" t="n">
        <v>1991</v>
      </c>
      <c r="B35" t="n">
        <v>17.9925</v>
      </c>
      <c r="H35" t="n">
        <v>0</v>
      </c>
      <c r="M35" t="n">
        <v>1.0031</v>
      </c>
      <c r="R35" t="n">
        <v>1.012</v>
      </c>
      <c r="S35" t="n">
        <v>2.0362</v>
      </c>
      <c r="T35" t="n">
        <v>2.0519</v>
      </c>
      <c r="U35" t="n">
        <v>2.0755</v>
      </c>
      <c r="V35" t="n">
        <v>2.1066</v>
      </c>
      <c r="W35" t="n">
        <v>4.2978</v>
      </c>
      <c r="X35" t="n">
        <v>2.2354</v>
      </c>
      <c r="Y35" t="n">
        <v>1.174</v>
      </c>
    </row>
    <row r="36" customFormat="1" s="27">
      <c r="A36" t="n">
        <v>1992</v>
      </c>
      <c r="B36" t="n">
        <v>23.5474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1.0049</v>
      </c>
      <c r="P36" t="n">
        <v>0</v>
      </c>
      <c r="Q36" t="n">
        <v>0</v>
      </c>
      <c r="R36" t="n">
        <v>2.0221</v>
      </c>
      <c r="S36" t="n">
        <v>0</v>
      </c>
      <c r="T36" t="n">
        <v>3.0736</v>
      </c>
      <c r="U36" t="n">
        <v>2.0693</v>
      </c>
      <c r="V36" t="n">
        <v>2.1059</v>
      </c>
      <c r="W36" t="n">
        <v>7.4845</v>
      </c>
      <c r="X36" t="n">
        <v>4.4523</v>
      </c>
      <c r="Y36" t="n">
        <v>0</v>
      </c>
      <c r="Z36" t="n">
        <v>0</v>
      </c>
      <c r="AA36" t="n">
        <v>1.3347</v>
      </c>
      <c r="AB36" t="n">
        <v>0</v>
      </c>
    </row>
    <row r="37" customFormat="1" s="27">
      <c r="A37" t="n">
        <v>1993</v>
      </c>
      <c r="B37" t="n">
        <v>19.381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1.005</v>
      </c>
      <c r="P37" t="n">
        <v>0</v>
      </c>
      <c r="Q37" t="n">
        <v>2.0172</v>
      </c>
      <c r="R37" t="n">
        <v>0</v>
      </c>
      <c r="S37" t="n">
        <v>2.0355</v>
      </c>
      <c r="T37" t="n">
        <v>0</v>
      </c>
      <c r="U37" t="n">
        <v>2.0725</v>
      </c>
      <c r="V37" t="n">
        <v>2.106</v>
      </c>
      <c r="W37" t="n">
        <v>3.2211</v>
      </c>
      <c r="X37" t="n">
        <v>1.1143</v>
      </c>
      <c r="Y37" t="n">
        <v>5.8094</v>
      </c>
      <c r="Z37" t="n">
        <v>0</v>
      </c>
      <c r="AA37" t="n">
        <v>0</v>
      </c>
      <c r="AB37" t="n">
        <v>0</v>
      </c>
    </row>
    <row r="38" customFormat="1" s="27">
      <c r="A38" t="n">
        <v>1994</v>
      </c>
      <c r="B38" t="n">
        <v>17.1053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4.1386</v>
      </c>
      <c r="V38" t="n">
        <v>7.3674</v>
      </c>
      <c r="W38" t="n">
        <v>0</v>
      </c>
      <c r="X38" t="n">
        <v>4.445</v>
      </c>
      <c r="Y38" t="n">
        <v>1.1543</v>
      </c>
      <c r="Z38" t="n">
        <v>0</v>
      </c>
      <c r="AA38" t="n">
        <v>0</v>
      </c>
      <c r="AB38" t="n">
        <v>0</v>
      </c>
    </row>
    <row r="39" customFormat="1" s="27">
      <c r="A39" t="n">
        <v>1995</v>
      </c>
      <c r="B39" t="n">
        <v>20.1581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1.0038</v>
      </c>
      <c r="O39" t="n">
        <v>0</v>
      </c>
      <c r="P39" t="n">
        <v>0</v>
      </c>
      <c r="Q39" t="n">
        <v>0</v>
      </c>
      <c r="R39" t="n">
        <v>1.012</v>
      </c>
      <c r="S39" t="n">
        <v>1.0167</v>
      </c>
      <c r="T39" t="n">
        <v>2.0502</v>
      </c>
      <c r="U39" t="n">
        <v>4.1355</v>
      </c>
      <c r="V39" t="n">
        <v>2.1041</v>
      </c>
      <c r="W39" t="n">
        <v>3.212</v>
      </c>
      <c r="X39" t="n">
        <v>4.4367</v>
      </c>
      <c r="Y39" t="n">
        <v>0</v>
      </c>
      <c r="Z39" t="n">
        <v>1.187</v>
      </c>
      <c r="AA39" t="n">
        <v>0</v>
      </c>
      <c r="AB39" t="n">
        <v>0</v>
      </c>
    </row>
    <row r="40" customFormat="1" s="27">
      <c r="A40" t="n">
        <v>1996</v>
      </c>
      <c r="B40" t="n">
        <v>14.6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1.0024</v>
      </c>
      <c r="M40" t="n">
        <v>0</v>
      </c>
      <c r="N40" t="n">
        <v>0</v>
      </c>
      <c r="O40" t="n">
        <v>0</v>
      </c>
      <c r="P40" t="n">
        <v>1.0059</v>
      </c>
      <c r="Q40" t="n">
        <v>0</v>
      </c>
      <c r="R40" t="n">
        <v>1.0113</v>
      </c>
      <c r="S40" t="n">
        <v>0</v>
      </c>
      <c r="T40" t="n">
        <v>3.0741</v>
      </c>
      <c r="U40" t="n">
        <v>3.0966</v>
      </c>
      <c r="V40" t="n">
        <v>3.1522</v>
      </c>
      <c r="W40" t="n">
        <v>1.0701</v>
      </c>
      <c r="X40" t="n">
        <v>0</v>
      </c>
      <c r="Y40" t="n">
        <v>0</v>
      </c>
      <c r="Z40" t="n">
        <v>1.1874</v>
      </c>
      <c r="AA40" t="n">
        <v>0</v>
      </c>
      <c r="AB40" t="n">
        <v>0</v>
      </c>
    </row>
    <row r="41" customFormat="1" s="27">
      <c r="A41" t="n">
        <v>1997</v>
      </c>
      <c r="B41" t="n">
        <v>15.6729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3.0476</v>
      </c>
      <c r="T41" t="n">
        <v>0</v>
      </c>
      <c r="U41" t="n">
        <v>4.1253</v>
      </c>
      <c r="V41" t="n">
        <v>4.1956</v>
      </c>
      <c r="W41" t="n">
        <v>3.2022</v>
      </c>
      <c r="X41" t="n">
        <v>1.1021</v>
      </c>
      <c r="Y41" t="n">
        <v>0</v>
      </c>
      <c r="Z41" t="n">
        <v>0</v>
      </c>
      <c r="AA41" t="n">
        <v>0</v>
      </c>
      <c r="AB41" t="n">
        <v>0</v>
      </c>
    </row>
    <row r="42" customFormat="1" s="27">
      <c r="A42" t="n">
        <v>1998</v>
      </c>
      <c r="B42" t="n">
        <v>12.4362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1.0031</v>
      </c>
      <c r="P42" t="n">
        <v>0</v>
      </c>
      <c r="Q42" t="n">
        <v>0</v>
      </c>
      <c r="R42" t="n">
        <v>1.0098</v>
      </c>
      <c r="S42" t="n">
        <v>1.0147</v>
      </c>
      <c r="T42" t="n">
        <v>2.0443</v>
      </c>
      <c r="U42" t="n">
        <v>2.0618</v>
      </c>
      <c r="V42" t="n">
        <v>2.0963</v>
      </c>
      <c r="W42" t="n">
        <v>3.2062</v>
      </c>
      <c r="X42" t="n">
        <v>0</v>
      </c>
      <c r="Y42" t="n">
        <v>0</v>
      </c>
      <c r="Z42" t="n">
        <v>0</v>
      </c>
      <c r="AA42" t="n">
        <v>0</v>
      </c>
      <c r="AB42" t="n">
        <v>0</v>
      </c>
    </row>
    <row r="43" customFormat="1" s="27">
      <c r="A43" t="n">
        <v>1999</v>
      </c>
      <c r="B43" t="n">
        <v>7.4614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1.003</v>
      </c>
      <c r="P43" t="n">
        <v>0</v>
      </c>
      <c r="Q43" t="n">
        <v>0</v>
      </c>
      <c r="R43" t="n">
        <v>0</v>
      </c>
      <c r="S43" t="n">
        <v>1.0147</v>
      </c>
      <c r="T43" t="n">
        <v>0</v>
      </c>
      <c r="U43" t="n">
        <v>0</v>
      </c>
      <c r="V43" t="n">
        <v>3.1425</v>
      </c>
      <c r="W43" t="n">
        <v>1.0701</v>
      </c>
      <c r="X43" t="n">
        <v>0</v>
      </c>
      <c r="Y43" t="n">
        <v>0</v>
      </c>
      <c r="Z43" t="n">
        <v>1.231</v>
      </c>
      <c r="AA43" t="n">
        <v>0</v>
      </c>
      <c r="AB43" t="n">
        <v>0</v>
      </c>
    </row>
    <row r="44" customFormat="1" s="27">
      <c r="A44" t="n">
        <v>2000</v>
      </c>
      <c r="B44" t="n">
        <v>12.0693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1.0029</v>
      </c>
      <c r="P44" t="n">
        <v>0</v>
      </c>
      <c r="Q44" t="n">
        <v>1.0067</v>
      </c>
      <c r="R44" t="n">
        <v>0</v>
      </c>
      <c r="S44" t="n">
        <v>1.0142</v>
      </c>
      <c r="T44" t="n">
        <v>1.0202</v>
      </c>
      <c r="U44" t="n">
        <v>2.0598</v>
      </c>
      <c r="V44" t="n">
        <v>2.091</v>
      </c>
      <c r="W44" t="n">
        <v>0</v>
      </c>
      <c r="X44" t="n">
        <v>0</v>
      </c>
      <c r="Y44" t="n">
        <v>0</v>
      </c>
      <c r="Z44" t="n">
        <v>1.2344</v>
      </c>
      <c r="AA44" t="n">
        <v>2.6402</v>
      </c>
      <c r="AB44" t="n">
        <v>0</v>
      </c>
    </row>
    <row r="45" customFormat="1" s="27">
      <c r="A45" t="n">
        <v>2001</v>
      </c>
      <c r="B45" t="n">
        <v>6.3793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2.0188</v>
      </c>
      <c r="S45" t="n">
        <v>0</v>
      </c>
      <c r="T45" t="n">
        <v>0</v>
      </c>
      <c r="U45" t="n">
        <v>0</v>
      </c>
      <c r="V45" t="n">
        <v>2.0873</v>
      </c>
      <c r="W45" t="n">
        <v>1.0652</v>
      </c>
      <c r="X45" t="n">
        <v>0</v>
      </c>
      <c r="Y45" t="n">
        <v>0</v>
      </c>
      <c r="Z45" t="n">
        <v>1.208</v>
      </c>
      <c r="AA45" t="n">
        <v>0</v>
      </c>
      <c r="AB45" t="n">
        <v>0</v>
      </c>
    </row>
    <row r="46">
      <c r="A46" t="n">
        <v>2002</v>
      </c>
      <c r="B46" t="n">
        <v>6.3251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1.0064</v>
      </c>
      <c r="R46" t="n">
        <v>1.0095</v>
      </c>
      <c r="S46" t="n">
        <v>1.0136</v>
      </c>
      <c r="T46" t="n">
        <v>0</v>
      </c>
      <c r="U46" t="n">
        <v>1.0282</v>
      </c>
      <c r="V46" t="n">
        <v>0</v>
      </c>
      <c r="W46" t="n">
        <v>1.0638</v>
      </c>
      <c r="X46" t="n">
        <v>0</v>
      </c>
      <c r="Y46" t="n">
        <v>0</v>
      </c>
      <c r="Z46" t="n">
        <v>1.2036</v>
      </c>
      <c r="AA46" t="n">
        <v>0</v>
      </c>
      <c r="AB46" t="n">
        <v>0</v>
      </c>
    </row>
    <row r="47">
      <c r="A47" t="n">
        <v>2003</v>
      </c>
      <c r="B47" t="n">
        <v>12.7131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2.0128</v>
      </c>
      <c r="R47" t="n">
        <v>1.0097</v>
      </c>
      <c r="S47" t="n">
        <v>1.0133</v>
      </c>
      <c r="T47" t="n">
        <v>1.0197</v>
      </c>
      <c r="U47" t="n">
        <v>0</v>
      </c>
      <c r="V47" t="n">
        <v>1.0413</v>
      </c>
      <c r="W47" t="n">
        <v>1.0622</v>
      </c>
      <c r="X47" t="n">
        <v>4.3703</v>
      </c>
      <c r="Y47" t="n">
        <v>0</v>
      </c>
      <c r="Z47" t="n">
        <v>1.1839</v>
      </c>
      <c r="AA47" t="n">
        <v>0</v>
      </c>
      <c r="AB47" t="n">
        <v>0</v>
      </c>
    </row>
    <row r="48">
      <c r="A48" t="n">
        <v>2004</v>
      </c>
      <c r="B48" t="n">
        <v>10.6838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1.0019</v>
      </c>
      <c r="O48" t="n">
        <v>0</v>
      </c>
      <c r="P48" t="n">
        <v>0</v>
      </c>
      <c r="Q48" t="n">
        <v>0</v>
      </c>
      <c r="R48" t="n">
        <v>0</v>
      </c>
      <c r="S48" t="n">
        <v>2.0262</v>
      </c>
      <c r="T48" t="n">
        <v>0</v>
      </c>
      <c r="U48" t="n">
        <v>2.0531</v>
      </c>
      <c r="V48" t="n">
        <v>1.0388</v>
      </c>
      <c r="W48" t="n">
        <v>0</v>
      </c>
      <c r="X48" t="n">
        <v>0</v>
      </c>
      <c r="Y48" t="n">
        <v>3.3818</v>
      </c>
      <c r="Z48" t="n">
        <v>1.1819</v>
      </c>
      <c r="AA48" t="n">
        <v>0</v>
      </c>
      <c r="AB48" t="n">
        <v>0</v>
      </c>
    </row>
    <row r="49">
      <c r="A49" t="n">
        <v>2005</v>
      </c>
      <c r="B49" t="n">
        <v>6.2903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1.0094</v>
      </c>
      <c r="S49" t="n">
        <v>0</v>
      </c>
      <c r="T49" t="n">
        <v>1.0189</v>
      </c>
      <c r="U49" t="n">
        <v>2.0519</v>
      </c>
      <c r="V49" t="n">
        <v>0</v>
      </c>
      <c r="W49" t="n">
        <v>0</v>
      </c>
      <c r="X49" t="n">
        <v>1.0868</v>
      </c>
      <c r="Y49" t="n">
        <v>1.1233</v>
      </c>
      <c r="Z49" t="n">
        <v>0</v>
      </c>
      <c r="AA49" t="n">
        <v>0</v>
      </c>
      <c r="AB49" t="n">
        <v>0</v>
      </c>
    </row>
    <row r="50">
      <c r="A50" t="n">
        <v>2006</v>
      </c>
      <c r="B50" t="n">
        <v>6.4486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1.0092</v>
      </c>
      <c r="S50" t="n">
        <v>0</v>
      </c>
      <c r="T50" t="n">
        <v>1.0182</v>
      </c>
      <c r="U50" t="n">
        <v>0</v>
      </c>
      <c r="V50" t="n">
        <v>0</v>
      </c>
      <c r="W50" t="n">
        <v>1.0549</v>
      </c>
      <c r="X50" t="n">
        <v>1.0824</v>
      </c>
      <c r="Y50" t="n">
        <v>1.1165</v>
      </c>
      <c r="Z50" t="n">
        <v>1.1674</v>
      </c>
      <c r="AA50" t="n">
        <v>0</v>
      </c>
      <c r="AB50" t="n">
        <v>0</v>
      </c>
    </row>
    <row r="51">
      <c r="A51" t="n">
        <v>2011</v>
      </c>
      <c r="B51" t="n">
        <v>5.1446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1.0027</v>
      </c>
      <c r="Q51" t="n">
        <v>0</v>
      </c>
      <c r="R51" t="n">
        <v>1.0071</v>
      </c>
      <c r="S51" t="n">
        <v>0</v>
      </c>
      <c r="T51" t="n">
        <v>1.0155</v>
      </c>
      <c r="U51" t="n">
        <v>0</v>
      </c>
      <c r="V51" t="n">
        <v>0</v>
      </c>
      <c r="W51" t="n">
        <v>1.0461</v>
      </c>
      <c r="X51" t="n">
        <v>1.0732</v>
      </c>
      <c r="Y51" t="n">
        <v>0</v>
      </c>
      <c r="Z51" t="n">
        <v>0</v>
      </c>
      <c r="AA51" t="n">
        <v>0</v>
      </c>
      <c r="AB51" t="n">
        <v>0</v>
      </c>
    </row>
    <row r="52">
      <c r="A52" t="n">
        <v>2012</v>
      </c>
      <c r="B52" t="n">
        <v>6.4379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1.0042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3.1381</v>
      </c>
      <c r="X52" t="n">
        <v>0</v>
      </c>
      <c r="Y52" t="n">
        <v>1.1136</v>
      </c>
      <c r="Z52" t="n">
        <v>1.182</v>
      </c>
      <c r="AA52" t="n">
        <v>0</v>
      </c>
      <c r="AB52" t="n">
        <v>0</v>
      </c>
    </row>
    <row r="53">
      <c r="A53" t="n">
        <v>2013</v>
      </c>
      <c r="B53" t="n">
        <v>4.2331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1.0159</v>
      </c>
      <c r="U53" t="n">
        <v>0</v>
      </c>
      <c r="V53" t="n">
        <v>1.0304</v>
      </c>
      <c r="W53" t="n">
        <v>0</v>
      </c>
      <c r="X53" t="n">
        <v>1.0718</v>
      </c>
      <c r="Y53" t="n">
        <v>1.1151</v>
      </c>
      <c r="Z53" t="n">
        <v>0</v>
      </c>
      <c r="AA53" t="n">
        <v>0</v>
      </c>
      <c r="AB53" t="n">
        <v>0</v>
      </c>
    </row>
    <row r="54">
      <c r="A54" t="n">
        <v>2014</v>
      </c>
      <c r="B54" t="n">
        <v>3.0947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1.0208</v>
      </c>
      <c r="V54" t="n">
        <v>1.0299</v>
      </c>
      <c r="W54" t="n">
        <v>1.044</v>
      </c>
      <c r="X54" t="n">
        <v>0</v>
      </c>
      <c r="Y54" t="n">
        <v>0</v>
      </c>
      <c r="Z54" t="n">
        <v>0</v>
      </c>
      <c r="AA54" t="n">
        <v>0</v>
      </c>
      <c r="AB54" t="n">
        <v>0</v>
      </c>
    </row>
    <row r="55">
      <c r="A55" t="n">
        <v>2015</v>
      </c>
      <c r="B55" t="n">
        <v>6.412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2.0416</v>
      </c>
      <c r="V55" t="n">
        <v>2.0599</v>
      </c>
      <c r="W55" t="n">
        <v>0</v>
      </c>
      <c r="X55" t="n">
        <v>1.0684</v>
      </c>
      <c r="Y55" t="n">
        <v>0</v>
      </c>
      <c r="Z55" t="n">
        <v>0</v>
      </c>
      <c r="AA55" t="n">
        <v>1.2421</v>
      </c>
      <c r="AB55" t="n">
        <v>0</v>
      </c>
    </row>
    <row r="56">
      <c r="A56" t="n">
        <v>2016</v>
      </c>
      <c r="B56" t="n">
        <v>7.2601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1.0105</v>
      </c>
      <c r="T56" t="n">
        <v>1.016</v>
      </c>
      <c r="U56" t="n">
        <v>2.043</v>
      </c>
      <c r="V56" t="n">
        <v>0</v>
      </c>
      <c r="W56" t="n">
        <v>2.0864</v>
      </c>
      <c r="X56" t="n">
        <v>0</v>
      </c>
      <c r="Y56" t="n">
        <v>1.1042</v>
      </c>
      <c r="Z56" t="n">
        <v>0</v>
      </c>
      <c r="AA56" t="n">
        <v>0</v>
      </c>
      <c r="AB56" t="n">
        <v>0</v>
      </c>
    </row>
    <row r="57">
      <c r="A57" t="n">
        <v>2017</v>
      </c>
      <c r="B57" t="n">
        <v>6.3211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2.0211</v>
      </c>
      <c r="T57" t="n">
        <v>1.0158</v>
      </c>
      <c r="U57" t="n">
        <v>1.0219</v>
      </c>
      <c r="V57" t="n">
        <v>0</v>
      </c>
      <c r="W57" t="n">
        <v>0</v>
      </c>
      <c r="X57" t="n">
        <v>0</v>
      </c>
      <c r="Y57" t="n">
        <v>1.1036</v>
      </c>
      <c r="Z57" t="n">
        <v>1.1588</v>
      </c>
      <c r="AA57" t="n">
        <v>0</v>
      </c>
      <c r="AB57" t="n">
        <v>0</v>
      </c>
    </row>
    <row r="58">
      <c r="A58" t="n">
        <v>2019</v>
      </c>
      <c r="B58" t="n">
        <v>13.4598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1.0025</v>
      </c>
      <c r="P58" t="n">
        <v>0</v>
      </c>
      <c r="Q58" t="n">
        <v>0</v>
      </c>
      <c r="R58" t="n">
        <v>1.0066</v>
      </c>
      <c r="S58" t="n">
        <v>2.0209</v>
      </c>
      <c r="T58" t="n">
        <v>2.0312</v>
      </c>
      <c r="U58" t="n">
        <v>1.0218</v>
      </c>
      <c r="V58" t="n">
        <v>3.0861</v>
      </c>
      <c r="W58" t="n">
        <v>1.0416</v>
      </c>
      <c r="X58" t="n">
        <v>0</v>
      </c>
      <c r="Y58" t="n">
        <v>1.099</v>
      </c>
      <c r="Z58" t="n">
        <v>1.15</v>
      </c>
      <c r="AA58" t="n">
        <v>0</v>
      </c>
      <c r="AB58" t="n">
        <v>0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58"/>
  <sheetViews>
    <sheetView workbookViewId="0">
      <selection activeCell="A1" sqref="A1"/>
    </sheetView>
  </sheetViews>
  <sheetFormatPr baseColWidth="8" defaultRowHeight="15"/>
  <sheetData>
    <row r="1">
      <c r="A1" s="174" t="inlineStr">
        <is>
          <t>YEAR</t>
        </is>
      </c>
      <c r="B1" s="174" t="inlineStr">
        <is>
          <t>TOTAL</t>
        </is>
      </c>
      <c r="C1" s="174" t="inlineStr">
        <is>
          <t>under_one_year</t>
        </is>
      </c>
      <c r="D1" s="174" t="inlineStr">
        <is>
          <t>year_1</t>
        </is>
      </c>
      <c r="E1" s="174" t="inlineStr">
        <is>
          <t>years_2</t>
        </is>
      </c>
      <c r="F1" s="174" t="inlineStr">
        <is>
          <t>years_3</t>
        </is>
      </c>
      <c r="G1" s="174" t="inlineStr">
        <is>
          <t>years_4</t>
        </is>
      </c>
      <c r="H1" s="174" t="inlineStr">
        <is>
          <t>under_5_years</t>
        </is>
      </c>
      <c r="I1" s="174" t="inlineStr">
        <is>
          <t>years_5_9</t>
        </is>
      </c>
      <c r="J1" s="174" t="inlineStr">
        <is>
          <t>years_10_14</t>
        </is>
      </c>
      <c r="K1" s="174" t="inlineStr">
        <is>
          <t>years_15_19</t>
        </is>
      </c>
      <c r="L1" s="174" t="inlineStr">
        <is>
          <t>years_20_24</t>
        </is>
      </c>
      <c r="M1" s="174" t="inlineStr">
        <is>
          <t>years_25_29</t>
        </is>
      </c>
      <c r="N1" s="174" t="inlineStr">
        <is>
          <t>years_30_34</t>
        </is>
      </c>
      <c r="O1" s="174" t="inlineStr">
        <is>
          <t>years_35_39</t>
        </is>
      </c>
      <c r="P1" s="174" t="inlineStr">
        <is>
          <t>years_40_44</t>
        </is>
      </c>
      <c r="Q1" s="174" t="inlineStr">
        <is>
          <t>years_45_49</t>
        </is>
      </c>
      <c r="R1" s="174" t="inlineStr">
        <is>
          <t>years_50_54</t>
        </is>
      </c>
      <c r="S1" s="174" t="inlineStr">
        <is>
          <t>years_55_59</t>
        </is>
      </c>
      <c r="T1" s="174" t="inlineStr">
        <is>
          <t>years_60_64</t>
        </is>
      </c>
      <c r="U1" s="174" t="inlineStr">
        <is>
          <t>years_65_69</t>
        </is>
      </c>
      <c r="V1" s="174" t="inlineStr">
        <is>
          <t>years_70_74</t>
        </is>
      </c>
      <c r="W1" s="174" t="inlineStr">
        <is>
          <t>years_75_79</t>
        </is>
      </c>
      <c r="X1" s="174" t="inlineStr">
        <is>
          <t>years_80_84</t>
        </is>
      </c>
      <c r="Y1" s="174" t="inlineStr">
        <is>
          <t>years_85_89</t>
        </is>
      </c>
      <c r="Z1" s="174" t="inlineStr">
        <is>
          <t>years_90_94</t>
        </is>
      </c>
      <c r="AA1" s="174" t="inlineStr">
        <is>
          <t>years_95_99</t>
        </is>
      </c>
      <c r="AB1" s="174" t="inlineStr">
        <is>
          <t>years_100_plus</t>
        </is>
      </c>
    </row>
    <row r="2">
      <c r="A2" t="n">
        <v>1958</v>
      </c>
      <c r="B2" t="n">
        <v>0.0001</v>
      </c>
      <c r="H2" t="n">
        <v>0</v>
      </c>
      <c r="L2" t="n">
        <v>0</v>
      </c>
      <c r="N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</v>
      </c>
    </row>
    <row r="3">
      <c r="A3" t="n">
        <v>1959</v>
      </c>
      <c r="B3" t="n">
        <v>0.0003</v>
      </c>
      <c r="H3" t="n">
        <v>0</v>
      </c>
      <c r="K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0.0001</v>
      </c>
      <c r="Y3" t="n">
        <v>0.0001</v>
      </c>
    </row>
    <row r="4">
      <c r="A4" t="n">
        <v>1960</v>
      </c>
      <c r="B4" t="n">
        <v>0.0002</v>
      </c>
      <c r="H4" t="n">
        <v>0</v>
      </c>
      <c r="M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0.0001</v>
      </c>
      <c r="W4" t="n">
        <v>0</v>
      </c>
      <c r="X4" t="n">
        <v>0</v>
      </c>
    </row>
    <row r="5">
      <c r="A5" t="n">
        <v>1961</v>
      </c>
      <c r="B5" t="n">
        <v>0.0003</v>
      </c>
      <c r="H5" t="n">
        <v>0</v>
      </c>
      <c r="M5" t="n">
        <v>0</v>
      </c>
      <c r="N5" t="n">
        <v>0</v>
      </c>
      <c r="O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  <c r="X5" t="n">
        <v>0.0001</v>
      </c>
      <c r="Y5" t="n">
        <v>0.0001</v>
      </c>
    </row>
    <row r="6">
      <c r="A6" t="n">
        <v>1962</v>
      </c>
      <c r="B6" t="n">
        <v>0.0004</v>
      </c>
      <c r="H6" t="n">
        <v>0</v>
      </c>
      <c r="M6" t="n">
        <v>0</v>
      </c>
      <c r="N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0.0001</v>
      </c>
      <c r="W6" t="n">
        <v>0.0001</v>
      </c>
      <c r="X6" t="n">
        <v>0.0001</v>
      </c>
      <c r="Z6" t="n">
        <v>0.0001</v>
      </c>
    </row>
    <row r="7">
      <c r="A7" t="n">
        <v>1963</v>
      </c>
      <c r="B7" t="n">
        <v>0.0002</v>
      </c>
      <c r="H7" t="n">
        <v>0</v>
      </c>
      <c r="K7" t="n">
        <v>0</v>
      </c>
      <c r="O7" t="n">
        <v>0</v>
      </c>
      <c r="R7" t="n">
        <v>0</v>
      </c>
      <c r="S7" t="n">
        <v>0</v>
      </c>
      <c r="T7" t="n">
        <v>0</v>
      </c>
      <c r="U7" t="n">
        <v>0</v>
      </c>
      <c r="V7" t="n">
        <v>0.0001</v>
      </c>
      <c r="W7" t="n">
        <v>0</v>
      </c>
      <c r="X7" t="n">
        <v>0.0001</v>
      </c>
      <c r="Y7" t="n">
        <v>0.0001</v>
      </c>
    </row>
    <row r="8">
      <c r="A8" t="n">
        <v>1964</v>
      </c>
      <c r="B8" t="n">
        <v>0.0008</v>
      </c>
      <c r="H8" t="n">
        <v>0</v>
      </c>
      <c r="O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0.0001</v>
      </c>
      <c r="W8" t="n">
        <v>0.0001</v>
      </c>
      <c r="X8" t="n">
        <v>0</v>
      </c>
      <c r="Z8" t="n">
        <v>0.0001</v>
      </c>
      <c r="AA8" t="n">
        <v>0.0005</v>
      </c>
    </row>
    <row r="9">
      <c r="A9" t="n">
        <v>1965</v>
      </c>
      <c r="B9" t="n">
        <v>0.0005999999999999999</v>
      </c>
      <c r="H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X9" t="n">
        <v>0</v>
      </c>
      <c r="Y9" t="n">
        <v>0</v>
      </c>
      <c r="AA9" t="n">
        <v>0.0004</v>
      </c>
    </row>
    <row r="10">
      <c r="A10" t="n">
        <v>1966</v>
      </c>
      <c r="B10" t="n">
        <v>0.0004</v>
      </c>
      <c r="H10" t="n">
        <v>0</v>
      </c>
      <c r="M10" t="n">
        <v>0</v>
      </c>
      <c r="N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0.0001</v>
      </c>
      <c r="X10" t="n">
        <v>0.0001</v>
      </c>
      <c r="Y10" t="n">
        <v>0.0001</v>
      </c>
    </row>
    <row r="11">
      <c r="A11" t="n">
        <v>1967</v>
      </c>
      <c r="B11" t="n">
        <v>0.0004</v>
      </c>
      <c r="H11" t="n">
        <v>0</v>
      </c>
      <c r="O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0.0001</v>
      </c>
      <c r="X11" t="n">
        <v>0.0001</v>
      </c>
      <c r="Y11" t="n">
        <v>0</v>
      </c>
      <c r="Z11" t="n">
        <v>0.0001</v>
      </c>
    </row>
    <row r="12">
      <c r="A12" t="n">
        <v>1968</v>
      </c>
      <c r="B12" t="n">
        <v>0.0002</v>
      </c>
      <c r="H12" t="n">
        <v>0</v>
      </c>
      <c r="M12" t="n">
        <v>0</v>
      </c>
      <c r="O12" t="n">
        <v>0</v>
      </c>
      <c r="P12" t="n">
        <v>0</v>
      </c>
      <c r="Q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0.0001</v>
      </c>
      <c r="X12" t="n">
        <v>0</v>
      </c>
      <c r="Y12" t="n">
        <v>0</v>
      </c>
    </row>
    <row r="13">
      <c r="A13" t="n">
        <v>1969</v>
      </c>
      <c r="B13" t="n">
        <v>0.0005</v>
      </c>
      <c r="H13" t="n">
        <v>0</v>
      </c>
      <c r="N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0.0002</v>
      </c>
      <c r="Y13" t="n">
        <v>0</v>
      </c>
      <c r="Z13" t="n">
        <v>0.0001</v>
      </c>
    </row>
    <row r="14">
      <c r="A14" t="n">
        <v>1970</v>
      </c>
      <c r="B14" t="n">
        <v>0.0005</v>
      </c>
      <c r="H14" t="n">
        <v>0</v>
      </c>
      <c r="M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0.0001</v>
      </c>
      <c r="V14" t="n">
        <v>0</v>
      </c>
      <c r="W14" t="n">
        <v>0.0001</v>
      </c>
      <c r="X14" t="n">
        <v>0.0001</v>
      </c>
      <c r="Y14" t="n">
        <v>0.0001</v>
      </c>
      <c r="Z14" t="n">
        <v>0.0001</v>
      </c>
    </row>
    <row r="15">
      <c r="A15" t="n">
        <v>1971</v>
      </c>
      <c r="B15" t="n">
        <v>0.0003</v>
      </c>
      <c r="H15" t="n">
        <v>0</v>
      </c>
      <c r="K15" t="n">
        <v>0</v>
      </c>
      <c r="O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0.0001</v>
      </c>
      <c r="Y15" t="n">
        <v>0.0001</v>
      </c>
    </row>
    <row r="16">
      <c r="A16" t="n">
        <v>1972</v>
      </c>
      <c r="B16" t="n">
        <v>0.0002</v>
      </c>
      <c r="H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</row>
    <row r="17">
      <c r="A17" t="n">
        <v>1973</v>
      </c>
      <c r="B17" t="n">
        <v>0.0002</v>
      </c>
      <c r="H17" t="n">
        <v>0</v>
      </c>
      <c r="L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0.0001</v>
      </c>
    </row>
    <row r="18">
      <c r="A18" t="n">
        <v>1974</v>
      </c>
      <c r="B18" t="n">
        <v>0.0003</v>
      </c>
      <c r="H18" t="n">
        <v>0</v>
      </c>
      <c r="L18" t="n">
        <v>0</v>
      </c>
      <c r="M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0.0001</v>
      </c>
      <c r="W18" t="n">
        <v>0.0001</v>
      </c>
      <c r="X18" t="n">
        <v>0.0001</v>
      </c>
      <c r="Y18" t="n">
        <v>0</v>
      </c>
      <c r="Z18" t="n">
        <v>0.0001</v>
      </c>
    </row>
    <row r="19">
      <c r="A19" t="n">
        <v>1975</v>
      </c>
      <c r="B19" t="n">
        <v>0.0002</v>
      </c>
      <c r="H19" t="n">
        <v>0</v>
      </c>
      <c r="L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0.0001</v>
      </c>
      <c r="Y19" t="n">
        <v>0.0001</v>
      </c>
    </row>
    <row r="20">
      <c r="A20" t="n">
        <v>1976</v>
      </c>
      <c r="B20" t="n">
        <v>0.0005</v>
      </c>
      <c r="H20" t="n">
        <v>0</v>
      </c>
      <c r="K20" t="n">
        <v>0</v>
      </c>
      <c r="L20" t="n">
        <v>0</v>
      </c>
      <c r="M20" t="n">
        <v>0</v>
      </c>
      <c r="N20" t="n">
        <v>0</v>
      </c>
      <c r="P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0.0001</v>
      </c>
      <c r="Z20" t="n">
        <v>0.0003</v>
      </c>
    </row>
    <row r="21">
      <c r="A21" t="n">
        <v>1977</v>
      </c>
      <c r="B21" t="n">
        <v>0.0005</v>
      </c>
      <c r="H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0.0001</v>
      </c>
      <c r="AA21" t="n">
        <v>0.0003</v>
      </c>
    </row>
    <row r="22">
      <c r="A22" t="n">
        <v>1978</v>
      </c>
      <c r="B22" t="n">
        <v>0.0002</v>
      </c>
      <c r="H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0.0001</v>
      </c>
      <c r="Y22" t="n">
        <v>0</v>
      </c>
    </row>
    <row r="23">
      <c r="A23" t="n">
        <v>1979</v>
      </c>
      <c r="B23" t="n">
        <v>0.0002</v>
      </c>
      <c r="H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0.0001</v>
      </c>
      <c r="X23" t="n">
        <v>0</v>
      </c>
    </row>
    <row r="24">
      <c r="A24" t="n">
        <v>1980</v>
      </c>
      <c r="B24" t="n">
        <v>0.0002</v>
      </c>
      <c r="H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Z24" t="n">
        <v>0.0001</v>
      </c>
    </row>
    <row r="25">
      <c r="A25" t="n">
        <v>1981</v>
      </c>
      <c r="B25" t="n">
        <v>0.0002</v>
      </c>
      <c r="H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0.0001</v>
      </c>
    </row>
    <row r="26">
      <c r="A26" t="n">
        <v>1982</v>
      </c>
      <c r="B26" t="n">
        <v>0.0002</v>
      </c>
      <c r="H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Z26" t="n">
        <v>0.0001</v>
      </c>
    </row>
    <row r="27">
      <c r="A27" t="n">
        <v>1983</v>
      </c>
      <c r="B27" t="n">
        <v>0.0001</v>
      </c>
      <c r="H27" t="n">
        <v>0</v>
      </c>
      <c r="N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</row>
    <row r="28">
      <c r="A28" t="n">
        <v>1984</v>
      </c>
      <c r="B28" t="n">
        <v>0.0005</v>
      </c>
      <c r="H28" t="n">
        <v>0</v>
      </c>
      <c r="N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  <c r="AB28" t="n">
        <v>0.0004</v>
      </c>
    </row>
    <row r="29">
      <c r="A29" t="n">
        <v>1985</v>
      </c>
      <c r="B29" t="n">
        <v>0.0001</v>
      </c>
      <c r="H29" t="n">
        <v>0</v>
      </c>
      <c r="K29" t="n">
        <v>0</v>
      </c>
      <c r="M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</row>
    <row r="30">
      <c r="A30" t="n">
        <v>1986</v>
      </c>
      <c r="B30" t="n">
        <v>0.0001</v>
      </c>
      <c r="H30" t="n">
        <v>0</v>
      </c>
      <c r="M30" t="n">
        <v>0</v>
      </c>
      <c r="Q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0.0001</v>
      </c>
    </row>
    <row r="31">
      <c r="A31" t="n">
        <v>1987</v>
      </c>
      <c r="B31" t="n">
        <v>0.0002</v>
      </c>
      <c r="H31" t="n">
        <v>0</v>
      </c>
      <c r="N31" t="n">
        <v>0</v>
      </c>
      <c r="P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0.0001</v>
      </c>
    </row>
    <row r="32">
      <c r="A32" t="n">
        <v>1988</v>
      </c>
      <c r="B32" t="n">
        <v>0.0004</v>
      </c>
      <c r="H32" t="n">
        <v>0</v>
      </c>
      <c r="L32" t="n">
        <v>0</v>
      </c>
      <c r="S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0.0001</v>
      </c>
      <c r="AA32" t="n">
        <v>0.0002</v>
      </c>
    </row>
    <row r="33">
      <c r="A33" t="n">
        <v>1989</v>
      </c>
      <c r="B33" t="n">
        <v>0.0001</v>
      </c>
      <c r="H33" t="n">
        <v>0</v>
      </c>
      <c r="L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V33" t="n">
        <v>0</v>
      </c>
      <c r="W33" t="n">
        <v>0</v>
      </c>
      <c r="Y33" t="n">
        <v>0.0001</v>
      </c>
    </row>
    <row r="34">
      <c r="A34" t="n">
        <v>1990</v>
      </c>
      <c r="B34" t="n">
        <v>0</v>
      </c>
      <c r="H34" t="n">
        <v>0</v>
      </c>
      <c r="Q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</row>
    <row r="35">
      <c r="A35" t="n">
        <v>1991</v>
      </c>
      <c r="B35" t="n">
        <v>0.0001</v>
      </c>
      <c r="H35" t="n">
        <v>0</v>
      </c>
      <c r="M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</row>
    <row r="36">
      <c r="A36" t="n">
        <v>1992</v>
      </c>
      <c r="B36" t="n">
        <v>0.0003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</v>
      </c>
      <c r="AA36" t="n">
        <v>0.0002</v>
      </c>
      <c r="AB36" t="n">
        <v>0</v>
      </c>
    </row>
    <row r="37">
      <c r="A37" t="n">
        <v>1993</v>
      </c>
      <c r="B37" t="n">
        <v>0.0001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0.0001</v>
      </c>
      <c r="Z37" t="n">
        <v>0</v>
      </c>
      <c r="AA37" t="n">
        <v>0</v>
      </c>
      <c r="AB37" t="n">
        <v>0</v>
      </c>
    </row>
    <row r="38">
      <c r="A38" t="n">
        <v>1994</v>
      </c>
      <c r="B38" t="n">
        <v>0.0001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  <c r="Z38" t="n">
        <v>0</v>
      </c>
      <c r="AA38" t="n">
        <v>0</v>
      </c>
      <c r="AB38" t="n">
        <v>0</v>
      </c>
    </row>
    <row r="39">
      <c r="A39" t="n">
        <v>1995</v>
      </c>
      <c r="B39" t="n">
        <v>0.0001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</v>
      </c>
      <c r="AA39" t="n">
        <v>0</v>
      </c>
      <c r="AB39" t="n">
        <v>0</v>
      </c>
    </row>
    <row r="40">
      <c r="A40" t="n">
        <v>1996</v>
      </c>
      <c r="B40" t="n">
        <v>0.0001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  <c r="Z40" t="n">
        <v>0</v>
      </c>
      <c r="AA40" t="n">
        <v>0</v>
      </c>
      <c r="AB40" t="n">
        <v>0</v>
      </c>
    </row>
    <row r="41">
      <c r="A41" t="n">
        <v>1997</v>
      </c>
      <c r="B41" t="n">
        <v>0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</v>
      </c>
      <c r="AA41" t="n">
        <v>0</v>
      </c>
      <c r="AB41" t="n">
        <v>0</v>
      </c>
    </row>
    <row r="42">
      <c r="A42" t="n">
        <v>1998</v>
      </c>
      <c r="B42" t="n">
        <v>0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</v>
      </c>
      <c r="AA42" t="n">
        <v>0</v>
      </c>
      <c r="AB42" t="n">
        <v>0</v>
      </c>
    </row>
    <row r="43">
      <c r="A43" t="n">
        <v>1999</v>
      </c>
      <c r="B43" t="n">
        <v>0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  <c r="Z43" t="n">
        <v>0</v>
      </c>
      <c r="AA43" t="n">
        <v>0</v>
      </c>
      <c r="AB43" t="n">
        <v>0</v>
      </c>
    </row>
    <row r="44">
      <c r="A44" t="n">
        <v>2000</v>
      </c>
      <c r="B44" t="n">
        <v>0.0003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</v>
      </c>
      <c r="AA44" t="n">
        <v>0.0003</v>
      </c>
      <c r="AB44" t="n">
        <v>0</v>
      </c>
    </row>
    <row r="45">
      <c r="A45" t="n">
        <v>2001</v>
      </c>
      <c r="B45" t="n">
        <v>0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  <c r="AB45" t="n">
        <v>0</v>
      </c>
    </row>
    <row r="46">
      <c r="A46" t="n">
        <v>2002</v>
      </c>
      <c r="B46" t="n">
        <v>0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</v>
      </c>
      <c r="AB46" t="n">
        <v>0</v>
      </c>
    </row>
    <row r="47">
      <c r="A47" t="n">
        <v>2003</v>
      </c>
      <c r="B47" t="n">
        <v>0.0001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</row>
    <row r="48">
      <c r="A48" t="n">
        <v>2004</v>
      </c>
      <c r="B48" t="n">
        <v>0.0001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</v>
      </c>
      <c r="AB48" t="n">
        <v>0</v>
      </c>
    </row>
    <row r="49">
      <c r="A49" t="n">
        <v>2005</v>
      </c>
      <c r="B49" t="n">
        <v>0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</v>
      </c>
      <c r="AB49" t="n">
        <v>0</v>
      </c>
    </row>
    <row r="50">
      <c r="A50" t="n">
        <v>2006</v>
      </c>
      <c r="B50" t="n">
        <v>0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  <c r="AA50" t="n">
        <v>0</v>
      </c>
      <c r="AB50" t="n">
        <v>0</v>
      </c>
    </row>
    <row r="51">
      <c r="A51" t="n">
        <v>2011</v>
      </c>
      <c r="B51" t="n">
        <v>0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  <c r="AB51" t="n">
        <v>0</v>
      </c>
    </row>
    <row r="52">
      <c r="A52" t="n">
        <v>2012</v>
      </c>
      <c r="B52" t="n">
        <v>0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  <c r="AB52" t="n">
        <v>0</v>
      </c>
    </row>
    <row r="53">
      <c r="A53" t="n">
        <v>2013</v>
      </c>
      <c r="B53" t="n">
        <v>0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</v>
      </c>
      <c r="AB53" t="n">
        <v>0</v>
      </c>
    </row>
    <row r="54">
      <c r="A54" t="n">
        <v>2014</v>
      </c>
      <c r="B54" t="n">
        <v>0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</v>
      </c>
      <c r="AB54" t="n">
        <v>0</v>
      </c>
    </row>
    <row r="55">
      <c r="A55" t="n">
        <v>2015</v>
      </c>
      <c r="B55" t="n">
        <v>0.0001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0.0001</v>
      </c>
      <c r="AB55" t="n">
        <v>0</v>
      </c>
    </row>
    <row r="56">
      <c r="A56" t="n">
        <v>2016</v>
      </c>
      <c r="B56" t="n">
        <v>0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</v>
      </c>
      <c r="AB56" t="n">
        <v>0</v>
      </c>
    </row>
    <row r="57">
      <c r="A57" t="n">
        <v>2017</v>
      </c>
      <c r="B57" t="n">
        <v>0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  <c r="AB57" t="n">
        <v>0</v>
      </c>
    </row>
    <row r="58">
      <c r="A58" t="n">
        <v>2019</v>
      </c>
      <c r="B58" t="n">
        <v>0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  <c r="AA58" t="n">
        <v>0</v>
      </c>
      <c r="AB58" t="n">
        <v>0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63"/>
  <sheetViews>
    <sheetView topLeftCell="A38" workbookViewId="0">
      <selection activeCell="A51" sqref="A51:X5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7" min="1" max="1"/>
    <col width="14" customWidth="1" style="17" min="2" max="2"/>
    <col width="12.42578125" customWidth="1" style="17" min="3" max="3"/>
    <col width="10.7109375" customWidth="1" style="17" min="4" max="16384"/>
  </cols>
  <sheetData>
    <row r="1" ht="35.1" customFormat="1" customHeight="1" s="18">
      <c r="A1" s="19" t="inlineStr">
        <is>
          <t>Age       Æ    Year    Ø</t>
        </is>
      </c>
      <c r="B1" s="18" t="inlineStr">
        <is>
          <t>All ages</t>
        </is>
      </c>
      <c r="C1" s="18" t="inlineStr">
        <is>
          <t>under one year</t>
        </is>
      </c>
      <c r="D1" s="18" t="inlineStr">
        <is>
          <t>1-4 years</t>
        </is>
      </c>
      <c r="E1" s="18" t="inlineStr">
        <is>
          <t>5-9 years</t>
        </is>
      </c>
      <c r="F1" s="18" t="inlineStr">
        <is>
          <t>10-14 years</t>
        </is>
      </c>
      <c r="G1" s="18" t="inlineStr">
        <is>
          <t>15-19 years</t>
        </is>
      </c>
      <c r="H1" s="18" t="inlineStr">
        <is>
          <t>20-24 years</t>
        </is>
      </c>
      <c r="I1" s="18" t="inlineStr">
        <is>
          <t>25-29 years</t>
        </is>
      </c>
      <c r="J1" s="18" t="inlineStr">
        <is>
          <t>30-34 years</t>
        </is>
      </c>
      <c r="K1" s="18" t="inlineStr">
        <is>
          <t>35-39 years</t>
        </is>
      </c>
      <c r="L1" s="18" t="inlineStr">
        <is>
          <t>40-44 years</t>
        </is>
      </c>
      <c r="M1" s="18" t="inlineStr">
        <is>
          <t>45-49 years</t>
        </is>
      </c>
      <c r="N1" s="18" t="inlineStr">
        <is>
          <t>50-54 years</t>
        </is>
      </c>
      <c r="O1" s="18" t="inlineStr">
        <is>
          <t>55-59 years</t>
        </is>
      </c>
      <c r="P1" s="18" t="inlineStr">
        <is>
          <t>60-64 years</t>
        </is>
      </c>
      <c r="Q1" s="18" t="inlineStr">
        <is>
          <t>65-69 years</t>
        </is>
      </c>
      <c r="R1" s="18" t="inlineStr">
        <is>
          <t>70-74 years</t>
        </is>
      </c>
      <c r="S1" s="18" t="inlineStr">
        <is>
          <t>75-79 years</t>
        </is>
      </c>
      <c r="T1" s="18" t="inlineStr">
        <is>
          <t>80-84 years</t>
        </is>
      </c>
      <c r="U1" s="18" t="inlineStr">
        <is>
          <t>85-89 years</t>
        </is>
      </c>
      <c r="V1" s="18" t="inlineStr">
        <is>
          <t>90-94 years</t>
        </is>
      </c>
      <c r="W1" s="18" t="inlineStr">
        <is>
          <t>95-99 years</t>
        </is>
      </c>
      <c r="X1" s="18" t="inlineStr">
        <is>
          <t>100+ years</t>
        </is>
      </c>
    </row>
    <row r="2" hidden="1" ht="35.1" customFormat="1" customHeight="1" s="18">
      <c r="A2" t="n">
        <v>1958</v>
      </c>
      <c r="B2" t="n">
        <v>10419479</v>
      </c>
      <c r="C2" t="n">
        <v>305362</v>
      </c>
      <c r="D2" t="n">
        <v>1173941</v>
      </c>
      <c r="E2" t="n">
        <v>1258427</v>
      </c>
      <c r="F2" t="n">
        <v>1045162</v>
      </c>
      <c r="G2" t="n">
        <v>864542</v>
      </c>
      <c r="H2" t="n">
        <v>736843</v>
      </c>
      <c r="I2" t="n">
        <v>742739</v>
      </c>
      <c r="J2" t="n">
        <v>733054</v>
      </c>
      <c r="K2" t="n">
        <v>690543</v>
      </c>
      <c r="L2" t="n">
        <v>603367</v>
      </c>
      <c r="M2" t="n">
        <v>555449</v>
      </c>
      <c r="N2" t="n">
        <v>475569</v>
      </c>
      <c r="O2" t="n">
        <v>407350</v>
      </c>
      <c r="P2" t="n">
        <v>310826</v>
      </c>
      <c r="Q2" t="n">
        <v>229585</v>
      </c>
      <c r="R2" t="n">
        <v>147762</v>
      </c>
      <c r="S2" t="n">
        <v>80172</v>
      </c>
      <c r="T2" t="n">
        <v>36765</v>
      </c>
      <c r="U2" t="n">
        <v>14926</v>
      </c>
      <c r="V2" t="n">
        <v>4484</v>
      </c>
      <c r="W2" t="n">
        <v>1704</v>
      </c>
      <c r="X2" t="n">
        <v>907</v>
      </c>
    </row>
    <row r="3" hidden="1" ht="35.1" customFormat="1" customHeight="1" s="18">
      <c r="A3" t="n">
        <v>1959</v>
      </c>
      <c r="B3" t="n">
        <v>10611589</v>
      </c>
      <c r="C3" t="n">
        <v>314836</v>
      </c>
      <c r="D3" t="n">
        <v>1209081</v>
      </c>
      <c r="E3" t="n">
        <v>1302356</v>
      </c>
      <c r="F3" t="n">
        <v>1079548</v>
      </c>
      <c r="G3" t="n">
        <v>882099</v>
      </c>
      <c r="H3" t="n">
        <v>739457</v>
      </c>
      <c r="I3" t="n">
        <v>739481</v>
      </c>
      <c r="J3" t="n">
        <v>734167</v>
      </c>
      <c r="K3" t="n">
        <v>693106</v>
      </c>
      <c r="L3" t="n">
        <v>614305</v>
      </c>
      <c r="M3" t="n">
        <v>553425</v>
      </c>
      <c r="N3" t="n">
        <v>482277</v>
      </c>
      <c r="O3" t="n">
        <v>415844</v>
      </c>
      <c r="P3" t="n">
        <v>317011</v>
      </c>
      <c r="Q3" t="n">
        <v>238608</v>
      </c>
      <c r="R3" t="n">
        <v>151482</v>
      </c>
      <c r="S3" t="n">
        <v>83797</v>
      </c>
      <c r="T3" t="n">
        <v>37847</v>
      </c>
      <c r="U3" t="n">
        <v>15618</v>
      </c>
      <c r="V3" t="n">
        <v>4588</v>
      </c>
      <c r="W3" t="n">
        <v>1732</v>
      </c>
      <c r="X3" t="n">
        <v>924</v>
      </c>
    </row>
    <row r="4" hidden="1" ht="35.1" customFormat="1" customHeight="1" s="18">
      <c r="A4" t="n">
        <v>1960</v>
      </c>
      <c r="B4" t="n">
        <v>11093432</v>
      </c>
      <c r="C4" t="n">
        <v>328547</v>
      </c>
      <c r="D4" t="n">
        <v>1262204</v>
      </c>
      <c r="E4" t="n">
        <v>1375134</v>
      </c>
      <c r="F4" t="n">
        <v>1145483</v>
      </c>
      <c r="G4" t="n">
        <v>931928</v>
      </c>
      <c r="H4" t="n">
        <v>766439</v>
      </c>
      <c r="I4" t="n">
        <v>759247</v>
      </c>
      <c r="J4" t="n">
        <v>756260</v>
      </c>
      <c r="K4" t="n">
        <v>716266</v>
      </c>
      <c r="L4" t="n">
        <v>647084</v>
      </c>
      <c r="M4" t="n">
        <v>566185</v>
      </c>
      <c r="N4" t="n">
        <v>510959</v>
      </c>
      <c r="O4" t="n">
        <v>428206</v>
      </c>
      <c r="P4" t="n">
        <v>335994</v>
      </c>
      <c r="Q4" t="n">
        <v>246386</v>
      </c>
      <c r="R4" t="n">
        <v>159401</v>
      </c>
      <c r="S4" t="n">
        <v>89249</v>
      </c>
      <c r="T4" t="n">
        <v>40888</v>
      </c>
      <c r="U4" t="n">
        <v>17976</v>
      </c>
      <c r="V4" t="n">
        <v>6269</v>
      </c>
      <c r="W4" t="n">
        <v>1897</v>
      </c>
      <c r="X4" t="n">
        <v>1430</v>
      </c>
    </row>
    <row r="5" hidden="1" ht="35.1" customFormat="1" customHeight="1" s="18">
      <c r="A5" t="n">
        <v>1961</v>
      </c>
      <c r="B5" t="n">
        <v>11289203</v>
      </c>
      <c r="C5" t="n">
        <v>312000</v>
      </c>
      <c r="D5" t="n">
        <v>1252894</v>
      </c>
      <c r="E5" t="n">
        <v>1426610</v>
      </c>
      <c r="F5" t="n">
        <v>1208213</v>
      </c>
      <c r="G5" t="n">
        <v>962266</v>
      </c>
      <c r="H5" t="n">
        <v>772744</v>
      </c>
      <c r="I5" t="n">
        <v>758448</v>
      </c>
      <c r="J5" t="n">
        <v>750824</v>
      </c>
      <c r="K5" t="n">
        <v>732100</v>
      </c>
      <c r="L5" t="n">
        <v>664843</v>
      </c>
      <c r="M5" t="n">
        <v>566622</v>
      </c>
      <c r="N5" t="n">
        <v>522716</v>
      </c>
      <c r="O5" t="n">
        <v>426930</v>
      </c>
      <c r="P5" t="n">
        <v>348380</v>
      </c>
      <c r="Q5" t="n">
        <v>253560</v>
      </c>
      <c r="R5" t="n">
        <v>164762</v>
      </c>
      <c r="S5" t="n">
        <v>93406</v>
      </c>
      <c r="T5" t="n">
        <v>43313</v>
      </c>
      <c r="U5" t="n">
        <v>18455</v>
      </c>
      <c r="V5" t="n">
        <v>6711</v>
      </c>
      <c r="W5" t="n">
        <v>1946</v>
      </c>
      <c r="X5" t="n">
        <v>1460</v>
      </c>
    </row>
    <row r="6" hidden="1" ht="35.1" customFormat="1" customHeight="1" s="18">
      <c r="A6" t="n">
        <v>1962</v>
      </c>
      <c r="B6" t="n">
        <v>11512387</v>
      </c>
      <c r="C6" t="n">
        <v>309000</v>
      </c>
      <c r="D6" t="n">
        <v>1254911</v>
      </c>
      <c r="E6" t="n">
        <v>1479146</v>
      </c>
      <c r="F6" t="n">
        <v>1249240</v>
      </c>
      <c r="G6" t="n">
        <v>998160</v>
      </c>
      <c r="H6" t="n">
        <v>800268</v>
      </c>
      <c r="I6" t="n">
        <v>763794</v>
      </c>
      <c r="J6" t="n">
        <v>748518</v>
      </c>
      <c r="K6" t="n">
        <v>737264</v>
      </c>
      <c r="L6" t="n">
        <v>682752</v>
      </c>
      <c r="M6" t="n">
        <v>569164</v>
      </c>
      <c r="N6" t="n">
        <v>532493</v>
      </c>
      <c r="O6" t="n">
        <v>434258</v>
      </c>
      <c r="P6" t="n">
        <v>352455</v>
      </c>
      <c r="Q6" t="n">
        <v>257378</v>
      </c>
      <c r="R6" t="n">
        <v>171834</v>
      </c>
      <c r="S6" t="n">
        <v>96048</v>
      </c>
      <c r="T6" t="n">
        <v>46211</v>
      </c>
      <c r="U6" t="n">
        <v>18943</v>
      </c>
      <c r="V6" t="n">
        <v>7179</v>
      </c>
      <c r="W6" t="n">
        <v>1926</v>
      </c>
      <c r="X6" t="n">
        <v>1445</v>
      </c>
    </row>
    <row r="7" hidden="1" ht="35.1" customFormat="1" customHeight="1" s="18">
      <c r="A7" t="n">
        <v>1963</v>
      </c>
      <c r="B7" t="n">
        <v>11731162</v>
      </c>
      <c r="C7" t="n">
        <v>305000</v>
      </c>
      <c r="D7" t="n">
        <v>1252603</v>
      </c>
      <c r="E7" t="n">
        <v>1525118</v>
      </c>
      <c r="F7" t="n">
        <v>1288744</v>
      </c>
      <c r="G7" t="n">
        <v>1028073</v>
      </c>
      <c r="H7" t="n">
        <v>846032</v>
      </c>
      <c r="I7" t="n">
        <v>757150</v>
      </c>
      <c r="J7" t="n">
        <v>756706</v>
      </c>
      <c r="K7" t="n">
        <v>740025</v>
      </c>
      <c r="L7" t="n">
        <v>694764</v>
      </c>
      <c r="M7" t="n">
        <v>582193</v>
      </c>
      <c r="N7" t="n">
        <v>534088</v>
      </c>
      <c r="O7" t="n">
        <v>444968</v>
      </c>
      <c r="P7" t="n">
        <v>361742</v>
      </c>
      <c r="Q7" t="n">
        <v>258620</v>
      </c>
      <c r="R7" t="n">
        <v>176448</v>
      </c>
      <c r="S7" t="n">
        <v>100084</v>
      </c>
      <c r="T7" t="n">
        <v>48917</v>
      </c>
      <c r="U7" t="n">
        <v>19022</v>
      </c>
      <c r="V7" t="n">
        <v>7449</v>
      </c>
      <c r="W7" t="n">
        <v>1940</v>
      </c>
      <c r="X7" t="n">
        <v>1476</v>
      </c>
    </row>
    <row r="8" hidden="1" ht="35.1" customFormat="1" customHeight="1" s="18">
      <c r="A8" t="n">
        <v>1964</v>
      </c>
      <c r="B8" t="n">
        <v>11951217</v>
      </c>
      <c r="C8" t="n">
        <v>303000</v>
      </c>
      <c r="D8" t="n">
        <v>1247748</v>
      </c>
      <c r="E8" t="n">
        <v>1563517</v>
      </c>
      <c r="F8" t="n">
        <v>1333556</v>
      </c>
      <c r="G8" t="n">
        <v>1065043</v>
      </c>
      <c r="H8" t="n">
        <v>888728</v>
      </c>
      <c r="I8" t="n">
        <v>761525</v>
      </c>
      <c r="J8" t="n">
        <v>758748</v>
      </c>
      <c r="K8" t="n">
        <v>743823</v>
      </c>
      <c r="L8" t="n">
        <v>699134</v>
      </c>
      <c r="M8" t="n">
        <v>596290</v>
      </c>
      <c r="N8" t="n">
        <v>540056</v>
      </c>
      <c r="O8" t="n">
        <v>453798</v>
      </c>
      <c r="P8" t="n">
        <v>370046</v>
      </c>
      <c r="Q8" t="n">
        <v>259969</v>
      </c>
      <c r="R8" t="n">
        <v>179032</v>
      </c>
      <c r="S8" t="n">
        <v>104925</v>
      </c>
      <c r="T8" t="n">
        <v>51833</v>
      </c>
      <c r="U8" t="n">
        <v>19428</v>
      </c>
      <c r="V8" t="n">
        <v>7506</v>
      </c>
      <c r="W8" t="n">
        <v>2034</v>
      </c>
      <c r="X8" t="n">
        <v>1478</v>
      </c>
    </row>
    <row r="9" hidden="1" ht="35.1" customFormat="1" customHeight="1" s="18">
      <c r="A9" t="n">
        <v>1965</v>
      </c>
      <c r="B9" t="n">
        <v>12169850</v>
      </c>
      <c r="C9" t="n">
        <v>294000</v>
      </c>
      <c r="D9" t="n">
        <v>1254379</v>
      </c>
      <c r="E9" t="n">
        <v>1581011</v>
      </c>
      <c r="F9" t="n">
        <v>1381000</v>
      </c>
      <c r="G9" t="n">
        <v>1111020</v>
      </c>
      <c r="H9" t="n">
        <v>921146</v>
      </c>
      <c r="I9" t="n">
        <v>772383</v>
      </c>
      <c r="J9" t="n">
        <v>757809</v>
      </c>
      <c r="K9" t="n">
        <v>750466</v>
      </c>
      <c r="L9" t="n">
        <v>703251</v>
      </c>
      <c r="M9" t="n">
        <v>615709</v>
      </c>
      <c r="N9" t="n">
        <v>540290</v>
      </c>
      <c r="O9" t="n">
        <v>467206</v>
      </c>
      <c r="P9" t="n">
        <v>366117</v>
      </c>
      <c r="Q9" t="n">
        <v>273754</v>
      </c>
      <c r="R9" t="n">
        <v>183345</v>
      </c>
      <c r="S9" t="n">
        <v>110161</v>
      </c>
      <c r="T9" t="n">
        <v>54524</v>
      </c>
      <c r="U9" t="n">
        <v>20796</v>
      </c>
      <c r="V9" t="n">
        <v>7621</v>
      </c>
      <c r="W9" t="n">
        <v>2269</v>
      </c>
      <c r="X9" t="n">
        <v>1593</v>
      </c>
    </row>
    <row r="10" hidden="1" ht="35.1" customFormat="1" customHeight="1" s="18">
      <c r="A10" t="n">
        <v>1966</v>
      </c>
      <c r="B10" t="n">
        <v>12380981</v>
      </c>
      <c r="C10" t="n">
        <v>285000</v>
      </c>
      <c r="D10" t="n">
        <v>1248415</v>
      </c>
      <c r="E10" t="n">
        <v>1596589</v>
      </c>
      <c r="F10" t="n">
        <v>1438757</v>
      </c>
      <c r="G10" t="n">
        <v>1178579</v>
      </c>
      <c r="H10" t="n">
        <v>933015</v>
      </c>
      <c r="I10" t="n">
        <v>786798</v>
      </c>
      <c r="J10" t="n">
        <v>757543</v>
      </c>
      <c r="K10" t="n">
        <v>747316</v>
      </c>
      <c r="L10" t="n">
        <v>715510</v>
      </c>
      <c r="M10" t="n">
        <v>634727</v>
      </c>
      <c r="N10" t="n">
        <v>535006</v>
      </c>
      <c r="O10" t="n">
        <v>478949</v>
      </c>
      <c r="P10" t="n">
        <v>367539</v>
      </c>
      <c r="Q10" t="n">
        <v>283704</v>
      </c>
      <c r="R10" t="n">
        <v>189304</v>
      </c>
      <c r="S10" t="n">
        <v>113419</v>
      </c>
      <c r="T10" t="n">
        <v>57006</v>
      </c>
      <c r="U10" t="n">
        <v>22033</v>
      </c>
      <c r="V10" t="n">
        <v>7690</v>
      </c>
      <c r="W10" t="n">
        <v>2461</v>
      </c>
      <c r="X10" t="n">
        <v>1621</v>
      </c>
    </row>
    <row r="11" ht="15" customHeight="1">
      <c r="A11" t="n">
        <v>1967</v>
      </c>
      <c r="B11" t="n">
        <v>12581851</v>
      </c>
      <c r="C11" t="n">
        <v>270000</v>
      </c>
      <c r="D11" t="n">
        <v>1240769</v>
      </c>
      <c r="E11" t="n">
        <v>1608522</v>
      </c>
      <c r="F11" t="n">
        <v>1494889</v>
      </c>
      <c r="G11" t="n">
        <v>1220982</v>
      </c>
      <c r="H11" t="n">
        <v>964779</v>
      </c>
      <c r="I11" t="n">
        <v>814966</v>
      </c>
      <c r="J11" t="n">
        <v>758402</v>
      </c>
      <c r="K11" t="n">
        <v>746167</v>
      </c>
      <c r="L11" t="n">
        <v>718621</v>
      </c>
      <c r="M11" t="n">
        <v>655382</v>
      </c>
      <c r="N11" t="n">
        <v>534412</v>
      </c>
      <c r="O11" t="n">
        <v>487982</v>
      </c>
      <c r="P11" t="n">
        <v>377039</v>
      </c>
      <c r="Q11" t="n">
        <v>284054</v>
      </c>
      <c r="R11" t="n">
        <v>192891</v>
      </c>
      <c r="S11" t="n">
        <v>118092</v>
      </c>
      <c r="T11" t="n">
        <v>58436</v>
      </c>
      <c r="U11" t="n">
        <v>23466</v>
      </c>
      <c r="V11" t="n">
        <v>7690</v>
      </c>
      <c r="W11" t="n">
        <v>2674</v>
      </c>
      <c r="X11" t="n">
        <v>1636</v>
      </c>
    </row>
    <row r="12" ht="15" customHeight="1">
      <c r="A12" t="n">
        <v>1968</v>
      </c>
      <c r="B12" t="n">
        <v>12782073</v>
      </c>
      <c r="C12" t="n">
        <v>264000</v>
      </c>
      <c r="D12" t="n">
        <v>1220047</v>
      </c>
      <c r="E12" t="n">
        <v>1624632</v>
      </c>
      <c r="F12" t="n">
        <v>1537888</v>
      </c>
      <c r="G12" t="n">
        <v>1272460</v>
      </c>
      <c r="H12" t="n">
        <v>985788</v>
      </c>
      <c r="I12" t="n">
        <v>856957</v>
      </c>
      <c r="J12" t="n">
        <v>752741</v>
      </c>
      <c r="K12" t="n">
        <v>752936</v>
      </c>
      <c r="L12" t="n">
        <v>719999</v>
      </c>
      <c r="M12" t="n">
        <v>672320</v>
      </c>
      <c r="N12" t="n">
        <v>538581</v>
      </c>
      <c r="O12" t="n">
        <v>493205</v>
      </c>
      <c r="P12" t="n">
        <v>386749</v>
      </c>
      <c r="Q12" t="n">
        <v>290298</v>
      </c>
      <c r="R12" t="n">
        <v>193768</v>
      </c>
      <c r="S12" t="n">
        <v>122011</v>
      </c>
      <c r="T12" t="n">
        <v>60733</v>
      </c>
      <c r="U12" t="n">
        <v>24819</v>
      </c>
      <c r="V12" t="n">
        <v>7652</v>
      </c>
      <c r="W12" t="n">
        <v>2770</v>
      </c>
      <c r="X12" t="n">
        <v>1719</v>
      </c>
    </row>
    <row r="13" ht="15" customHeight="1">
      <c r="A13" t="n">
        <v>1969</v>
      </c>
      <c r="B13" t="n">
        <v>12977461</v>
      </c>
      <c r="C13" t="n">
        <v>258000</v>
      </c>
      <c r="D13" t="n">
        <v>1195912</v>
      </c>
      <c r="E13" t="n">
        <v>1642881</v>
      </c>
      <c r="F13" t="n">
        <v>1570307</v>
      </c>
      <c r="G13" t="n">
        <v>1330041</v>
      </c>
      <c r="H13" t="n">
        <v>1019010</v>
      </c>
      <c r="I13" t="n">
        <v>890374</v>
      </c>
      <c r="J13" t="n">
        <v>753566</v>
      </c>
      <c r="K13" t="n">
        <v>754377</v>
      </c>
      <c r="L13" t="n">
        <v>724469</v>
      </c>
      <c r="M13" t="n">
        <v>678589</v>
      </c>
      <c r="N13" t="n">
        <v>548996</v>
      </c>
      <c r="O13" t="n">
        <v>500749</v>
      </c>
      <c r="P13" t="n">
        <v>394582</v>
      </c>
      <c r="Q13" t="n">
        <v>293913</v>
      </c>
      <c r="R13" t="n">
        <v>195491</v>
      </c>
      <c r="S13" t="n">
        <v>123142</v>
      </c>
      <c r="T13" t="n">
        <v>64642</v>
      </c>
      <c r="U13" t="n">
        <v>26150</v>
      </c>
      <c r="V13" t="n">
        <v>7765</v>
      </c>
      <c r="W13" t="n">
        <v>2730</v>
      </c>
      <c r="X13" t="n">
        <v>1775</v>
      </c>
    </row>
    <row r="14" ht="15" customHeight="1">
      <c r="A14" t="n">
        <v>1970</v>
      </c>
      <c r="B14" t="n">
        <v>13252388</v>
      </c>
      <c r="C14" t="n">
        <v>299532</v>
      </c>
      <c r="D14" t="n">
        <v>1207037</v>
      </c>
      <c r="E14" t="n">
        <v>1641660</v>
      </c>
      <c r="F14" t="n">
        <v>1603835</v>
      </c>
      <c r="G14" t="n">
        <v>1382411</v>
      </c>
      <c r="H14" t="n">
        <v>1067679</v>
      </c>
      <c r="I14" t="n">
        <v>904247</v>
      </c>
      <c r="J14" t="n">
        <v>772991</v>
      </c>
      <c r="K14" t="n">
        <v>749174</v>
      </c>
      <c r="L14" t="n">
        <v>734908</v>
      </c>
      <c r="M14" t="n">
        <v>677849</v>
      </c>
      <c r="N14" t="n">
        <v>570856</v>
      </c>
      <c r="O14" t="n">
        <v>499184</v>
      </c>
      <c r="P14" t="n">
        <v>409645</v>
      </c>
      <c r="Q14" t="n">
        <v>289802</v>
      </c>
      <c r="R14" t="n">
        <v>206402</v>
      </c>
      <c r="S14" t="n">
        <v>125375</v>
      </c>
      <c r="T14" t="n">
        <v>69428</v>
      </c>
      <c r="U14" t="n">
        <v>27305</v>
      </c>
      <c r="V14" t="n">
        <v>8421</v>
      </c>
      <c r="W14" t="n">
        <v>2674</v>
      </c>
      <c r="X14" t="n">
        <v>1973</v>
      </c>
    </row>
    <row r="15" ht="15" customHeight="1">
      <c r="A15" t="n">
        <v>1971</v>
      </c>
      <c r="B15" t="n">
        <v>13489171</v>
      </c>
      <c r="C15" t="n">
        <v>287000</v>
      </c>
      <c r="D15" t="n">
        <v>1166402</v>
      </c>
      <c r="E15" t="n">
        <v>1636635</v>
      </c>
      <c r="F15" t="n">
        <v>1630794</v>
      </c>
      <c r="G15" t="n">
        <v>1455550</v>
      </c>
      <c r="H15" t="n">
        <v>1165416</v>
      </c>
      <c r="I15" t="n">
        <v>913425</v>
      </c>
      <c r="J15" t="n">
        <v>801159</v>
      </c>
      <c r="K15" t="n">
        <v>752486</v>
      </c>
      <c r="L15" t="n">
        <v>735236</v>
      </c>
      <c r="M15" t="n">
        <v>688182</v>
      </c>
      <c r="N15" t="n">
        <v>592480</v>
      </c>
      <c r="O15" t="n">
        <v>489950</v>
      </c>
      <c r="P15" t="n">
        <v>420616</v>
      </c>
      <c r="Q15" t="n">
        <v>297770</v>
      </c>
      <c r="R15" t="n">
        <v>214311</v>
      </c>
      <c r="S15" t="n">
        <v>129815</v>
      </c>
      <c r="T15" t="n">
        <v>69916</v>
      </c>
      <c r="U15" t="n">
        <v>28236</v>
      </c>
      <c r="V15" t="n">
        <v>9023</v>
      </c>
      <c r="W15" t="n">
        <v>2657</v>
      </c>
      <c r="X15" t="n">
        <v>2112</v>
      </c>
    </row>
    <row r="16" ht="15" customHeight="1">
      <c r="A16" t="n">
        <v>1972</v>
      </c>
      <c r="B16" t="n">
        <v>13759784</v>
      </c>
      <c r="C16" t="n">
        <v>283000</v>
      </c>
      <c r="D16" t="n">
        <v>1168298</v>
      </c>
      <c r="E16" t="n">
        <v>1619166</v>
      </c>
      <c r="F16" t="n">
        <v>1648989</v>
      </c>
      <c r="G16" t="n">
        <v>1521340</v>
      </c>
      <c r="H16" t="n">
        <v>1232237</v>
      </c>
      <c r="I16" t="n">
        <v>961902</v>
      </c>
      <c r="J16" t="n">
        <v>835386</v>
      </c>
      <c r="K16" t="n">
        <v>756256</v>
      </c>
      <c r="L16" t="n">
        <v>736432</v>
      </c>
      <c r="M16" t="n">
        <v>692977</v>
      </c>
      <c r="N16" t="n">
        <v>614248</v>
      </c>
      <c r="O16" t="n">
        <v>490383</v>
      </c>
      <c r="P16" t="n">
        <v>428061</v>
      </c>
      <c r="Q16" t="n">
        <v>310108</v>
      </c>
      <c r="R16" t="n">
        <v>213808</v>
      </c>
      <c r="S16" t="n">
        <v>132497</v>
      </c>
      <c r="T16" t="n">
        <v>71649</v>
      </c>
      <c r="U16" t="n">
        <v>28516</v>
      </c>
      <c r="V16" t="n">
        <v>9636</v>
      </c>
      <c r="W16" t="n">
        <v>2661</v>
      </c>
      <c r="X16" t="n">
        <v>2234</v>
      </c>
    </row>
    <row r="17" ht="15" customHeight="1">
      <c r="A17" t="n">
        <v>1973</v>
      </c>
      <c r="B17" t="n">
        <v>14009982</v>
      </c>
      <c r="C17" t="n">
        <v>265000</v>
      </c>
      <c r="D17" t="n">
        <v>1169047</v>
      </c>
      <c r="E17" t="n">
        <v>1589745</v>
      </c>
      <c r="F17" t="n">
        <v>1670692</v>
      </c>
      <c r="G17" t="n">
        <v>1569741</v>
      </c>
      <c r="H17" t="n">
        <v>1307181</v>
      </c>
      <c r="I17" t="n">
        <v>1005791</v>
      </c>
      <c r="J17" t="n">
        <v>878259</v>
      </c>
      <c r="K17" t="n">
        <v>762975</v>
      </c>
      <c r="L17" t="n">
        <v>742643</v>
      </c>
      <c r="M17" t="n">
        <v>697909</v>
      </c>
      <c r="N17" t="n">
        <v>631693</v>
      </c>
      <c r="O17" t="n">
        <v>494832</v>
      </c>
      <c r="P17" t="n">
        <v>433911</v>
      </c>
      <c r="Q17" t="n">
        <v>319874</v>
      </c>
      <c r="R17" t="n">
        <v>219607</v>
      </c>
      <c r="S17" t="n">
        <v>133467</v>
      </c>
      <c r="T17" t="n">
        <v>73204</v>
      </c>
      <c r="U17" t="n">
        <v>29377</v>
      </c>
      <c r="V17" t="n">
        <v>10063</v>
      </c>
      <c r="W17" t="n">
        <v>2663</v>
      </c>
      <c r="X17" t="n">
        <v>2308</v>
      </c>
    </row>
    <row r="18" ht="15" customHeight="1">
      <c r="A18" t="n">
        <v>1974</v>
      </c>
      <c r="B18" t="n">
        <v>14276274</v>
      </c>
      <c r="C18" t="n">
        <v>259000</v>
      </c>
      <c r="D18" t="n">
        <v>1162819</v>
      </c>
      <c r="E18" t="n">
        <v>1567405</v>
      </c>
      <c r="F18" t="n">
        <v>1689156</v>
      </c>
      <c r="G18" t="n">
        <v>1608171</v>
      </c>
      <c r="H18" t="n">
        <v>1377923</v>
      </c>
      <c r="I18" t="n">
        <v>1071527</v>
      </c>
      <c r="J18" t="n">
        <v>912964</v>
      </c>
      <c r="K18" t="n">
        <v>777829</v>
      </c>
      <c r="L18" t="n">
        <v>746083</v>
      </c>
      <c r="M18" t="n">
        <v>705813</v>
      </c>
      <c r="N18" t="n">
        <v>640611</v>
      </c>
      <c r="O18" t="n">
        <v>507348</v>
      </c>
      <c r="P18" t="n">
        <v>439855</v>
      </c>
      <c r="Q18" t="n">
        <v>328406</v>
      </c>
      <c r="R18" t="n">
        <v>224649</v>
      </c>
      <c r="S18" t="n">
        <v>136386</v>
      </c>
      <c r="T18" t="n">
        <v>73767</v>
      </c>
      <c r="U18" t="n">
        <v>30997</v>
      </c>
      <c r="V18" t="n">
        <v>10550</v>
      </c>
      <c r="W18" t="n">
        <v>2689</v>
      </c>
      <c r="X18" t="n">
        <v>2326</v>
      </c>
    </row>
    <row r="19" ht="15" customHeight="1">
      <c r="A19" t="n">
        <v>1975</v>
      </c>
      <c r="B19" t="n">
        <v>14559964</v>
      </c>
      <c r="C19" t="n">
        <v>265000</v>
      </c>
      <c r="D19" t="n">
        <v>1165965</v>
      </c>
      <c r="E19" t="n">
        <v>1541866</v>
      </c>
      <c r="F19" t="n">
        <v>1692550</v>
      </c>
      <c r="G19" t="n">
        <v>1641702</v>
      </c>
      <c r="H19" t="n">
        <v>1439696</v>
      </c>
      <c r="I19" t="n">
        <v>1152571</v>
      </c>
      <c r="J19" t="n">
        <v>939395</v>
      </c>
      <c r="K19" t="n">
        <v>807085</v>
      </c>
      <c r="L19" t="n">
        <v>747139</v>
      </c>
      <c r="M19" t="n">
        <v>716255</v>
      </c>
      <c r="N19" t="n">
        <v>646169</v>
      </c>
      <c r="O19" t="n">
        <v>527034</v>
      </c>
      <c r="P19" t="n">
        <v>440663</v>
      </c>
      <c r="Q19" t="n">
        <v>340465</v>
      </c>
      <c r="R19" t="n">
        <v>227670</v>
      </c>
      <c r="S19" t="n">
        <v>143924</v>
      </c>
      <c r="T19" t="n">
        <v>75933</v>
      </c>
      <c r="U19" t="n">
        <v>32668</v>
      </c>
      <c r="V19" t="n">
        <v>10939</v>
      </c>
      <c r="W19" t="n">
        <v>2962</v>
      </c>
      <c r="X19" t="n">
        <v>2313</v>
      </c>
    </row>
    <row r="20" ht="15" customHeight="1">
      <c r="A20" t="n">
        <v>1976</v>
      </c>
      <c r="B20" t="n">
        <v>14852570</v>
      </c>
      <c r="C20" t="n">
        <v>266000</v>
      </c>
      <c r="D20" t="n">
        <v>1151398</v>
      </c>
      <c r="E20" t="n">
        <v>1550267</v>
      </c>
      <c r="F20" t="n">
        <v>1688731</v>
      </c>
      <c r="G20" t="n">
        <v>1667266</v>
      </c>
      <c r="H20" t="n">
        <v>1500205</v>
      </c>
      <c r="I20" t="n">
        <v>1254795</v>
      </c>
      <c r="J20" t="n">
        <v>956775</v>
      </c>
      <c r="K20" t="n">
        <v>835707</v>
      </c>
      <c r="L20" t="n">
        <v>755189</v>
      </c>
      <c r="M20" t="n">
        <v>720191</v>
      </c>
      <c r="N20" t="n">
        <v>657658</v>
      </c>
      <c r="O20" t="n">
        <v>544535</v>
      </c>
      <c r="P20" t="n">
        <v>439831</v>
      </c>
      <c r="Q20" t="n">
        <v>349248</v>
      </c>
      <c r="R20" t="n">
        <v>235751</v>
      </c>
      <c r="S20" t="n">
        <v>150183</v>
      </c>
      <c r="T20" t="n">
        <v>79043</v>
      </c>
      <c r="U20" t="n">
        <v>33004</v>
      </c>
      <c r="V20" t="n">
        <v>11321</v>
      </c>
      <c r="W20" t="n">
        <v>3197</v>
      </c>
      <c r="X20" t="n">
        <v>2275</v>
      </c>
    </row>
    <row r="21" ht="15" customHeight="1">
      <c r="A21" t="n">
        <v>1977</v>
      </c>
      <c r="B21" t="n">
        <v>15168894</v>
      </c>
      <c r="C21" t="n">
        <v>284000</v>
      </c>
      <c r="D21" t="n">
        <v>1149588</v>
      </c>
      <c r="E21" t="n">
        <v>1565553</v>
      </c>
      <c r="F21" t="n">
        <v>1668904</v>
      </c>
      <c r="G21" t="n">
        <v>1685100</v>
      </c>
      <c r="H21" t="n">
        <v>1562690</v>
      </c>
      <c r="I21" t="n">
        <v>1316916</v>
      </c>
      <c r="J21" t="n">
        <v>1014322</v>
      </c>
      <c r="K21" t="n">
        <v>871090</v>
      </c>
      <c r="L21" t="n">
        <v>766013</v>
      </c>
      <c r="M21" t="n">
        <v>724018</v>
      </c>
      <c r="N21" t="n">
        <v>666237</v>
      </c>
      <c r="O21" t="n">
        <v>562660</v>
      </c>
      <c r="P21" t="n">
        <v>444040</v>
      </c>
      <c r="Q21" t="n">
        <v>356287</v>
      </c>
      <c r="R21" t="n">
        <v>245554</v>
      </c>
      <c r="S21" t="n">
        <v>152927</v>
      </c>
      <c r="T21" t="n">
        <v>81959</v>
      </c>
      <c r="U21" t="n">
        <v>34068</v>
      </c>
      <c r="V21" t="n">
        <v>11350</v>
      </c>
      <c r="W21" t="n">
        <v>3412</v>
      </c>
      <c r="X21" t="n">
        <v>2206</v>
      </c>
    </row>
    <row r="22" ht="15" customHeight="1">
      <c r="A22" t="n">
        <v>1978</v>
      </c>
      <c r="B22" t="n">
        <v>15493782</v>
      </c>
      <c r="C22" t="n">
        <v>288000</v>
      </c>
      <c r="D22" t="n">
        <v>1170216</v>
      </c>
      <c r="E22" t="n">
        <v>1582448</v>
      </c>
      <c r="F22" t="n">
        <v>1640989</v>
      </c>
      <c r="G22" t="n">
        <v>1707308</v>
      </c>
      <c r="H22" t="n">
        <v>1609510</v>
      </c>
      <c r="I22" t="n">
        <v>1381901</v>
      </c>
      <c r="J22" t="n">
        <v>1072743</v>
      </c>
      <c r="K22" t="n">
        <v>909372</v>
      </c>
      <c r="L22" t="n">
        <v>784603</v>
      </c>
      <c r="M22" t="n">
        <v>729559</v>
      </c>
      <c r="N22" t="n">
        <v>674659</v>
      </c>
      <c r="O22" t="n">
        <v>579111</v>
      </c>
      <c r="P22" t="n">
        <v>450919</v>
      </c>
      <c r="Q22" t="n">
        <v>362668</v>
      </c>
      <c r="R22" t="n">
        <v>253965</v>
      </c>
      <c r="S22" t="n">
        <v>158603</v>
      </c>
      <c r="T22" t="n">
        <v>84394</v>
      </c>
      <c r="U22" t="n">
        <v>35275</v>
      </c>
      <c r="V22" t="n">
        <v>11831</v>
      </c>
      <c r="W22" t="n">
        <v>3569</v>
      </c>
      <c r="X22" t="n">
        <v>2139</v>
      </c>
    </row>
    <row r="23" ht="15" customHeight="1">
      <c r="A23" t="n">
        <v>1979</v>
      </c>
      <c r="B23" t="n">
        <v>15843587</v>
      </c>
      <c r="C23" t="n">
        <v>303000</v>
      </c>
      <c r="D23" t="n">
        <v>1205523</v>
      </c>
      <c r="E23" t="n">
        <v>1589994</v>
      </c>
      <c r="F23" t="n">
        <v>1619132</v>
      </c>
      <c r="G23" t="n">
        <v>1726093</v>
      </c>
      <c r="H23" t="n">
        <v>1647068</v>
      </c>
      <c r="I23" t="n">
        <v>1440177</v>
      </c>
      <c r="J23" t="n">
        <v>1151679</v>
      </c>
      <c r="K23" t="n">
        <v>941860</v>
      </c>
      <c r="L23" t="n">
        <v>809218</v>
      </c>
      <c r="M23" t="n">
        <v>734808</v>
      </c>
      <c r="N23" t="n">
        <v>683273</v>
      </c>
      <c r="O23" t="n">
        <v>592775</v>
      </c>
      <c r="P23" t="n">
        <v>461718</v>
      </c>
      <c r="Q23" t="n">
        <v>368401</v>
      </c>
      <c r="R23" t="n">
        <v>261841</v>
      </c>
      <c r="S23" t="n">
        <v>164270</v>
      </c>
      <c r="T23" t="n">
        <v>88088</v>
      </c>
      <c r="U23" t="n">
        <v>36302</v>
      </c>
      <c r="V23" t="n">
        <v>12525</v>
      </c>
      <c r="W23" t="n">
        <v>3737</v>
      </c>
      <c r="X23" t="n">
        <v>2105</v>
      </c>
    </row>
    <row r="24" ht="15" customHeight="1">
      <c r="A24" t="n">
        <v>1980</v>
      </c>
      <c r="B24" t="n">
        <v>16298235</v>
      </c>
      <c r="C24" t="n">
        <v>356631</v>
      </c>
      <c r="D24" t="n">
        <v>1296900</v>
      </c>
      <c r="E24" t="n">
        <v>1603615</v>
      </c>
      <c r="F24" t="n">
        <v>1607177</v>
      </c>
      <c r="G24" t="n">
        <v>1740805</v>
      </c>
      <c r="H24" t="n">
        <v>1671540</v>
      </c>
      <c r="I24" t="n">
        <v>1495758</v>
      </c>
      <c r="J24" t="n">
        <v>1238687</v>
      </c>
      <c r="K24" t="n">
        <v>974746</v>
      </c>
      <c r="L24" t="n">
        <v>838869</v>
      </c>
      <c r="M24" t="n">
        <v>741011</v>
      </c>
      <c r="N24" t="n">
        <v>691094</v>
      </c>
      <c r="O24" t="n">
        <v>605609</v>
      </c>
      <c r="P24" t="n">
        <v>474749</v>
      </c>
      <c r="Q24" t="n">
        <v>372805</v>
      </c>
      <c r="R24" t="n">
        <v>269211</v>
      </c>
      <c r="S24" t="n">
        <v>170426</v>
      </c>
      <c r="T24" t="n">
        <v>91655</v>
      </c>
      <c r="U24" t="n">
        <v>37783</v>
      </c>
      <c r="V24" t="n">
        <v>13118</v>
      </c>
      <c r="W24" t="n">
        <v>3808</v>
      </c>
      <c r="X24" t="n">
        <v>2238</v>
      </c>
    </row>
    <row r="25" ht="15" customHeight="1">
      <c r="A25" t="n">
        <v>1981</v>
      </c>
      <c r="B25" t="n">
        <v>16507264</v>
      </c>
      <c r="C25" t="n">
        <v>329000</v>
      </c>
      <c r="D25" t="n">
        <v>1307997</v>
      </c>
      <c r="E25" t="n">
        <v>1581065</v>
      </c>
      <c r="F25" t="n">
        <v>1637534</v>
      </c>
      <c r="G25" t="n">
        <v>1732001</v>
      </c>
      <c r="H25" t="n">
        <v>1698121</v>
      </c>
      <c r="I25" t="n">
        <v>1536579</v>
      </c>
      <c r="J25" t="n">
        <v>1328418</v>
      </c>
      <c r="K25" t="n">
        <v>985472</v>
      </c>
      <c r="L25" t="n">
        <v>853530</v>
      </c>
      <c r="M25" t="n">
        <v>743453</v>
      </c>
      <c r="N25" t="n">
        <v>690389</v>
      </c>
      <c r="O25" t="n">
        <v>615411</v>
      </c>
      <c r="P25" t="n">
        <v>486828</v>
      </c>
      <c r="Q25" t="n">
        <v>378538</v>
      </c>
      <c r="R25" t="n">
        <v>275257</v>
      </c>
      <c r="S25" t="n">
        <v>175118</v>
      </c>
      <c r="T25" t="n">
        <v>93757</v>
      </c>
      <c r="U25" t="n">
        <v>39399</v>
      </c>
      <c r="V25" t="n">
        <v>13147</v>
      </c>
      <c r="W25" t="n">
        <v>3882</v>
      </c>
      <c r="X25" t="n">
        <v>2368</v>
      </c>
    </row>
    <row r="26" ht="15" customHeight="1">
      <c r="A26" t="n">
        <v>1982</v>
      </c>
      <c r="B26" t="n">
        <v>16771416</v>
      </c>
      <c r="C26" t="n">
        <v>337000</v>
      </c>
      <c r="D26" t="n">
        <v>1316219</v>
      </c>
      <c r="E26" t="n">
        <v>1589578</v>
      </c>
      <c r="F26" t="n">
        <v>1668290</v>
      </c>
      <c r="G26" t="n">
        <v>1709533</v>
      </c>
      <c r="H26" t="n">
        <v>1715523</v>
      </c>
      <c r="I26" t="n">
        <v>1593268</v>
      </c>
      <c r="J26" t="n">
        <v>1367649</v>
      </c>
      <c r="K26" t="n">
        <v>1038427</v>
      </c>
      <c r="L26" t="n">
        <v>873270</v>
      </c>
      <c r="M26" t="n">
        <v>750208</v>
      </c>
      <c r="N26" t="n">
        <v>685823</v>
      </c>
      <c r="O26" t="n">
        <v>621882</v>
      </c>
      <c r="P26" t="n">
        <v>501353</v>
      </c>
      <c r="Q26" t="n">
        <v>383655</v>
      </c>
      <c r="R26" t="n">
        <v>281896</v>
      </c>
      <c r="S26" t="n">
        <v>180303</v>
      </c>
      <c r="T26" t="n">
        <v>96835</v>
      </c>
      <c r="U26" t="n">
        <v>40652</v>
      </c>
      <c r="V26" t="n">
        <v>13757</v>
      </c>
      <c r="W26" t="n">
        <v>3843</v>
      </c>
      <c r="X26" t="n">
        <v>2452</v>
      </c>
    </row>
    <row r="27" ht="15" customHeight="1">
      <c r="A27" t="n">
        <v>1983</v>
      </c>
      <c r="B27" t="n">
        <v>17047088</v>
      </c>
      <c r="C27" t="n">
        <v>340000</v>
      </c>
      <c r="D27" t="n">
        <v>1336969</v>
      </c>
      <c r="E27" t="n">
        <v>1605022</v>
      </c>
      <c r="F27" t="n">
        <v>1695386</v>
      </c>
      <c r="G27" t="n">
        <v>1682470</v>
      </c>
      <c r="H27" t="n">
        <v>1738798</v>
      </c>
      <c r="I27" t="n">
        <v>1636633</v>
      </c>
      <c r="J27" t="n">
        <v>1413925</v>
      </c>
      <c r="K27" t="n">
        <v>1089309</v>
      </c>
      <c r="L27" t="n">
        <v>897992</v>
      </c>
      <c r="M27" t="n">
        <v>760536</v>
      </c>
      <c r="N27" t="n">
        <v>682868</v>
      </c>
      <c r="O27" t="n">
        <v>625470</v>
      </c>
      <c r="P27" t="n">
        <v>516588</v>
      </c>
      <c r="Q27" t="n">
        <v>388758</v>
      </c>
      <c r="R27" t="n">
        <v>288497</v>
      </c>
      <c r="S27" t="n">
        <v>185325</v>
      </c>
      <c r="T27" t="n">
        <v>100067</v>
      </c>
      <c r="U27" t="n">
        <v>41755</v>
      </c>
      <c r="V27" t="n">
        <v>14230</v>
      </c>
      <c r="W27" t="n">
        <v>4001</v>
      </c>
      <c r="X27" t="n">
        <v>2489</v>
      </c>
    </row>
    <row r="28" ht="15" customHeight="1">
      <c r="A28" t="n">
        <v>1984</v>
      </c>
      <c r="B28" t="n">
        <v>17316012</v>
      </c>
      <c r="C28" t="n">
        <v>336000</v>
      </c>
      <c r="D28" t="n">
        <v>1343950</v>
      </c>
      <c r="E28" t="n">
        <v>1643346</v>
      </c>
      <c r="F28" t="n">
        <v>1702731</v>
      </c>
      <c r="G28" t="n">
        <v>1668512</v>
      </c>
      <c r="H28" t="n">
        <v>1756674</v>
      </c>
      <c r="I28" t="n">
        <v>1675126</v>
      </c>
      <c r="J28" t="n">
        <v>1457353</v>
      </c>
      <c r="K28" t="n">
        <v>1158169</v>
      </c>
      <c r="L28" t="n">
        <v>917846</v>
      </c>
      <c r="M28" t="n">
        <v>773887</v>
      </c>
      <c r="N28" t="n">
        <v>680163</v>
      </c>
      <c r="O28" t="n">
        <v>624209</v>
      </c>
      <c r="P28" t="n">
        <v>530436</v>
      </c>
      <c r="Q28" t="n">
        <v>395523</v>
      </c>
      <c r="R28" t="n">
        <v>294389</v>
      </c>
      <c r="S28" t="n">
        <v>190208</v>
      </c>
      <c r="T28" t="n">
        <v>103846</v>
      </c>
      <c r="U28" t="n">
        <v>42599</v>
      </c>
      <c r="V28" t="n">
        <v>14385</v>
      </c>
      <c r="W28" t="n">
        <v>4198</v>
      </c>
      <c r="X28" t="n">
        <v>2462</v>
      </c>
    </row>
    <row r="29" ht="15" customHeight="1">
      <c r="A29" t="n">
        <v>1985</v>
      </c>
      <c r="B29" t="n">
        <v>17601985</v>
      </c>
      <c r="C29" t="n">
        <v>347000</v>
      </c>
      <c r="D29" t="n">
        <v>1356307</v>
      </c>
      <c r="E29" t="n">
        <v>1671243</v>
      </c>
      <c r="F29" t="n">
        <v>1699665</v>
      </c>
      <c r="G29" t="n">
        <v>1677752</v>
      </c>
      <c r="H29" t="n">
        <v>1762549</v>
      </c>
      <c r="I29" t="n">
        <v>1703180</v>
      </c>
      <c r="J29" t="n">
        <v>1505196</v>
      </c>
      <c r="K29" t="n">
        <v>1234490</v>
      </c>
      <c r="L29" t="n">
        <v>940403</v>
      </c>
      <c r="M29" t="n">
        <v>787458</v>
      </c>
      <c r="N29" t="n">
        <v>680787</v>
      </c>
      <c r="O29" t="n">
        <v>622701</v>
      </c>
      <c r="P29" t="n">
        <v>541758</v>
      </c>
      <c r="Q29" t="n">
        <v>403443</v>
      </c>
      <c r="R29" t="n">
        <v>300798</v>
      </c>
      <c r="S29" t="n">
        <v>194785</v>
      </c>
      <c r="T29" t="n">
        <v>106639</v>
      </c>
      <c r="U29" t="n">
        <v>44036</v>
      </c>
      <c r="V29" t="n">
        <v>14858</v>
      </c>
      <c r="W29" t="n">
        <v>4422</v>
      </c>
      <c r="X29" t="n">
        <v>2515</v>
      </c>
    </row>
    <row r="30" ht="15" customHeight="1">
      <c r="A30" t="n">
        <v>1986</v>
      </c>
      <c r="B30" t="n">
        <v>17894992</v>
      </c>
      <c r="C30" t="n">
        <v>355000</v>
      </c>
      <c r="D30" t="n">
        <v>1370903</v>
      </c>
      <c r="E30" t="n">
        <v>1712563</v>
      </c>
      <c r="F30" t="n">
        <v>1661521</v>
      </c>
      <c r="G30" t="n">
        <v>1726652</v>
      </c>
      <c r="H30" t="n">
        <v>1742960</v>
      </c>
      <c r="I30" t="n">
        <v>1736131</v>
      </c>
      <c r="J30" t="n">
        <v>1546609</v>
      </c>
      <c r="K30" t="n">
        <v>1330720</v>
      </c>
      <c r="L30" t="n">
        <v>951869</v>
      </c>
      <c r="M30" t="n">
        <v>808435</v>
      </c>
      <c r="N30" t="n">
        <v>683471</v>
      </c>
      <c r="O30" t="n">
        <v>620105</v>
      </c>
      <c r="P30" t="n">
        <v>550927</v>
      </c>
      <c r="Q30" t="n">
        <v>414279</v>
      </c>
      <c r="R30" t="n">
        <v>305554</v>
      </c>
      <c r="S30" t="n">
        <v>199958</v>
      </c>
      <c r="T30" t="n">
        <v>109037</v>
      </c>
      <c r="U30" t="n">
        <v>45773</v>
      </c>
      <c r="V30" t="n">
        <v>15538</v>
      </c>
      <c r="W30" t="n">
        <v>4399</v>
      </c>
      <c r="X30" t="n">
        <v>2588</v>
      </c>
    </row>
    <row r="31" ht="15" customHeight="1">
      <c r="A31" t="n">
        <v>1987</v>
      </c>
      <c r="B31" t="n">
        <v>18202288</v>
      </c>
      <c r="C31" t="n">
        <v>365000</v>
      </c>
      <c r="D31" t="n">
        <v>1405066</v>
      </c>
      <c r="E31" t="n">
        <v>1733038</v>
      </c>
      <c r="F31" t="n">
        <v>1661437</v>
      </c>
      <c r="G31" t="n">
        <v>1766566</v>
      </c>
      <c r="H31" t="n">
        <v>1732219</v>
      </c>
      <c r="I31" t="n">
        <v>1745607</v>
      </c>
      <c r="J31" t="n">
        <v>1610059</v>
      </c>
      <c r="K31" t="n">
        <v>1362425</v>
      </c>
      <c r="L31" t="n">
        <v>1015993</v>
      </c>
      <c r="M31" t="n">
        <v>823115</v>
      </c>
      <c r="N31" t="n">
        <v>694746</v>
      </c>
      <c r="O31" t="n">
        <v>609586</v>
      </c>
      <c r="P31" t="n">
        <v>552630</v>
      </c>
      <c r="Q31" t="n">
        <v>427217</v>
      </c>
      <c r="R31" t="n">
        <v>308861</v>
      </c>
      <c r="S31" t="n">
        <v>205852</v>
      </c>
      <c r="T31" t="n">
        <v>112738</v>
      </c>
      <c r="U31" t="n">
        <v>47356</v>
      </c>
      <c r="V31" t="n">
        <v>15767</v>
      </c>
      <c r="W31" t="n">
        <v>4507</v>
      </c>
      <c r="X31" t="n">
        <v>2503</v>
      </c>
    </row>
    <row r="32" ht="15" customHeight="1">
      <c r="A32" t="n">
        <v>1988</v>
      </c>
      <c r="B32" t="n">
        <v>18520448</v>
      </c>
      <c r="C32" t="n">
        <v>379000</v>
      </c>
      <c r="D32" t="n">
        <v>1434124</v>
      </c>
      <c r="E32" t="n">
        <v>1765737</v>
      </c>
      <c r="F32" t="n">
        <v>1664060</v>
      </c>
      <c r="G32" t="n">
        <v>1801582</v>
      </c>
      <c r="H32" t="n">
        <v>1709938</v>
      </c>
      <c r="I32" t="n">
        <v>1767381</v>
      </c>
      <c r="J32" t="n">
        <v>1653802</v>
      </c>
      <c r="K32" t="n">
        <v>1411562</v>
      </c>
      <c r="L32" t="n">
        <v>1066516</v>
      </c>
      <c r="M32" t="n">
        <v>852651</v>
      </c>
      <c r="N32" t="n">
        <v>700014</v>
      </c>
      <c r="O32" t="n">
        <v>608043</v>
      </c>
      <c r="P32" t="n">
        <v>552824</v>
      </c>
      <c r="Q32" t="n">
        <v>440466</v>
      </c>
      <c r="R32" t="n">
        <v>312381</v>
      </c>
      <c r="S32" t="n">
        <v>211850</v>
      </c>
      <c r="T32" t="n">
        <v>116345</v>
      </c>
      <c r="U32" t="n">
        <v>49136</v>
      </c>
      <c r="V32" t="n">
        <v>16023</v>
      </c>
      <c r="W32" t="n">
        <v>4519</v>
      </c>
      <c r="X32" t="n">
        <v>2494</v>
      </c>
    </row>
    <row r="33" ht="15" customHeight="1">
      <c r="A33" t="n">
        <v>1989</v>
      </c>
      <c r="B33" t="n">
        <v>18856577</v>
      </c>
      <c r="C33" t="n">
        <v>404000</v>
      </c>
      <c r="D33" t="n">
        <v>1476866</v>
      </c>
      <c r="E33" t="n">
        <v>1782921</v>
      </c>
      <c r="F33" t="n">
        <v>1690730</v>
      </c>
      <c r="G33" t="n">
        <v>1806974</v>
      </c>
      <c r="H33" t="n">
        <v>1707474</v>
      </c>
      <c r="I33" t="n">
        <v>1781231</v>
      </c>
      <c r="J33" t="n">
        <v>1695436</v>
      </c>
      <c r="K33" t="n">
        <v>1454919</v>
      </c>
      <c r="L33" t="n">
        <v>1138346</v>
      </c>
      <c r="M33" t="n">
        <v>872446</v>
      </c>
      <c r="N33" t="n">
        <v>712808</v>
      </c>
      <c r="O33" t="n">
        <v>604699</v>
      </c>
      <c r="P33" t="n">
        <v>545675</v>
      </c>
      <c r="Q33" t="n">
        <v>452749</v>
      </c>
      <c r="R33" t="n">
        <v>316979</v>
      </c>
      <c r="S33" t="n">
        <v>217805</v>
      </c>
      <c r="T33" t="n">
        <v>120485</v>
      </c>
      <c r="U33" t="n">
        <v>50803</v>
      </c>
      <c r="V33" t="n">
        <v>16136</v>
      </c>
      <c r="W33" t="n">
        <v>4526</v>
      </c>
      <c r="X33" t="n">
        <v>2569</v>
      </c>
    </row>
    <row r="34" ht="15" customHeight="1">
      <c r="A34" t="n">
        <v>1990</v>
      </c>
      <c r="B34" t="n">
        <v>19217416</v>
      </c>
      <c r="C34" t="n">
        <v>432000</v>
      </c>
      <c r="D34" t="n">
        <v>1523000</v>
      </c>
      <c r="E34" t="n">
        <v>1793000</v>
      </c>
      <c r="F34" t="n">
        <v>1733000</v>
      </c>
      <c r="G34" t="n">
        <v>1791000</v>
      </c>
      <c r="H34" t="n">
        <v>1737000</v>
      </c>
      <c r="I34" t="n">
        <v>1776000</v>
      </c>
      <c r="J34" t="n">
        <v>1727000</v>
      </c>
      <c r="K34" t="n">
        <v>1504000</v>
      </c>
      <c r="L34" t="n">
        <v>1220000</v>
      </c>
      <c r="M34" t="n">
        <v>896000</v>
      </c>
      <c r="N34" t="n">
        <v>725000</v>
      </c>
      <c r="O34" t="n">
        <v>608000</v>
      </c>
      <c r="P34" t="n">
        <v>541000</v>
      </c>
      <c r="Q34" t="n">
        <v>463000</v>
      </c>
      <c r="R34" t="n">
        <v>323000</v>
      </c>
      <c r="S34" t="n">
        <v>225000</v>
      </c>
      <c r="T34" t="n">
        <v>123123</v>
      </c>
      <c r="U34" t="n">
        <v>52691</v>
      </c>
      <c r="V34" t="n">
        <v>17193</v>
      </c>
      <c r="W34" t="n">
        <v>4718</v>
      </c>
      <c r="X34" t="n">
        <v>2691</v>
      </c>
    </row>
    <row r="35" ht="15" customHeight="1">
      <c r="A35" t="n">
        <v>1991</v>
      </c>
      <c r="B35" t="n">
        <v>19703275</v>
      </c>
      <c r="C35" t="n">
        <v>461000</v>
      </c>
      <c r="D35" t="n">
        <v>1595000</v>
      </c>
      <c r="E35" t="n">
        <v>1824000</v>
      </c>
      <c r="F35" t="n">
        <v>1796000</v>
      </c>
      <c r="G35" t="n">
        <v>1757000</v>
      </c>
      <c r="H35" t="n">
        <v>1770000</v>
      </c>
      <c r="I35" t="n">
        <v>1774000</v>
      </c>
      <c r="J35" t="n">
        <v>1762000</v>
      </c>
      <c r="K35" t="n">
        <v>1567000</v>
      </c>
      <c r="L35" t="n">
        <v>1311000</v>
      </c>
      <c r="M35" t="n">
        <v>922000</v>
      </c>
      <c r="N35" t="n">
        <v>749000</v>
      </c>
      <c r="O35" t="n">
        <v>619000</v>
      </c>
      <c r="P35" t="n">
        <v>550000</v>
      </c>
      <c r="Q35" t="n">
        <v>471999</v>
      </c>
      <c r="R35" t="n">
        <v>338000</v>
      </c>
      <c r="S35" t="n">
        <v>230000</v>
      </c>
      <c r="T35" t="n">
        <v>126669</v>
      </c>
      <c r="U35" t="n">
        <v>54247</v>
      </c>
      <c r="V35" t="n">
        <v>17821</v>
      </c>
      <c r="W35" t="n">
        <v>4819</v>
      </c>
      <c r="X35" t="n">
        <v>2720</v>
      </c>
    </row>
    <row r="36" ht="15" customHeight="1">
      <c r="A36" t="n">
        <v>1992</v>
      </c>
      <c r="B36" t="n">
        <v>20313276</v>
      </c>
      <c r="C36" t="n">
        <v>430803</v>
      </c>
      <c r="D36" t="n">
        <v>1645897</v>
      </c>
      <c r="E36" t="n">
        <v>1838809</v>
      </c>
      <c r="F36" t="n">
        <v>1926500</v>
      </c>
      <c r="G36" t="n">
        <v>1770480</v>
      </c>
      <c r="H36" t="n">
        <v>1817452</v>
      </c>
      <c r="I36" t="n">
        <v>1698096</v>
      </c>
      <c r="J36" t="n">
        <v>1843093</v>
      </c>
      <c r="K36" t="n">
        <v>1630214</v>
      </c>
      <c r="L36" t="n">
        <v>1435508</v>
      </c>
      <c r="M36" t="n">
        <v>947124</v>
      </c>
      <c r="N36" t="n">
        <v>822097</v>
      </c>
      <c r="O36" t="n">
        <v>619889</v>
      </c>
      <c r="P36" t="n">
        <v>578407</v>
      </c>
      <c r="Q36" t="n">
        <v>502320</v>
      </c>
      <c r="R36" t="n">
        <v>351613</v>
      </c>
      <c r="S36" t="n">
        <v>244754</v>
      </c>
      <c r="T36" t="n">
        <v>129534</v>
      </c>
      <c r="U36" t="n">
        <v>55068</v>
      </c>
      <c r="V36" t="n">
        <v>18029</v>
      </c>
      <c r="W36" t="n">
        <v>4945</v>
      </c>
      <c r="X36" t="n">
        <v>2644</v>
      </c>
    </row>
    <row r="37" ht="15" customHeight="1">
      <c r="A37" t="n">
        <v>1993</v>
      </c>
      <c r="B37" t="n">
        <v>20579600</v>
      </c>
      <c r="C37" t="n">
        <v>418714</v>
      </c>
      <c r="D37" t="n">
        <v>1665931</v>
      </c>
      <c r="E37" t="n">
        <v>1890927</v>
      </c>
      <c r="F37" t="n">
        <v>1909224</v>
      </c>
      <c r="G37" t="n">
        <v>1781209</v>
      </c>
      <c r="H37" t="n">
        <v>1812454</v>
      </c>
      <c r="I37" t="n">
        <v>1746679</v>
      </c>
      <c r="J37" t="n">
        <v>1818284</v>
      </c>
      <c r="K37" t="n">
        <v>1707464</v>
      </c>
      <c r="L37" t="n">
        <v>1426536</v>
      </c>
      <c r="M37" t="n">
        <v>1048234</v>
      </c>
      <c r="N37" t="n">
        <v>812242</v>
      </c>
      <c r="O37" t="n">
        <v>651482</v>
      </c>
      <c r="P37" t="n">
        <v>562982</v>
      </c>
      <c r="Q37" t="n">
        <v>490236</v>
      </c>
      <c r="R37" t="n">
        <v>365746</v>
      </c>
      <c r="S37" t="n">
        <v>237578</v>
      </c>
      <c r="T37" t="n">
        <v>137292</v>
      </c>
      <c r="U37" t="n">
        <v>63801</v>
      </c>
      <c r="V37" t="n">
        <v>25324</v>
      </c>
      <c r="W37" t="n">
        <v>5631</v>
      </c>
      <c r="X37" t="n">
        <v>1630</v>
      </c>
    </row>
    <row r="38" ht="15" customHeight="1">
      <c r="A38" t="n">
        <v>1994</v>
      </c>
      <c r="B38" t="n">
        <v>20982330</v>
      </c>
      <c r="C38" t="n">
        <v>409879</v>
      </c>
      <c r="D38" t="n">
        <v>1679524</v>
      </c>
      <c r="E38" t="n">
        <v>1953628</v>
      </c>
      <c r="F38" t="n">
        <v>1938184</v>
      </c>
      <c r="G38" t="n">
        <v>1826795</v>
      </c>
      <c r="H38" t="n">
        <v>1807149</v>
      </c>
      <c r="I38" t="n">
        <v>1723783</v>
      </c>
      <c r="J38" t="n">
        <v>1833207</v>
      </c>
      <c r="K38" t="n">
        <v>1758765</v>
      </c>
      <c r="L38" t="n">
        <v>1485622</v>
      </c>
      <c r="M38" t="n">
        <v>1120962</v>
      </c>
      <c r="N38" t="n">
        <v>842701</v>
      </c>
      <c r="O38" t="n">
        <v>672683</v>
      </c>
      <c r="P38" t="n">
        <v>568282</v>
      </c>
      <c r="Q38" t="n">
        <v>502582</v>
      </c>
      <c r="R38" t="n">
        <v>372053</v>
      </c>
      <c r="S38" t="n">
        <v>244813</v>
      </c>
      <c r="T38" t="n">
        <v>141140</v>
      </c>
      <c r="U38" t="n">
        <v>65486</v>
      </c>
      <c r="V38" t="n">
        <v>27523</v>
      </c>
      <c r="W38" t="n">
        <v>5973</v>
      </c>
      <c r="X38" t="n">
        <v>1596</v>
      </c>
    </row>
    <row r="39" ht="15" customHeight="1">
      <c r="A39" t="n">
        <v>1995</v>
      </c>
      <c r="B39" t="n">
        <v>21374172</v>
      </c>
      <c r="C39" t="n">
        <v>396973</v>
      </c>
      <c r="D39" t="n">
        <v>1674500</v>
      </c>
      <c r="E39" t="n">
        <v>2014063</v>
      </c>
      <c r="F39" t="n">
        <v>1959039</v>
      </c>
      <c r="G39" t="n">
        <v>1888068</v>
      </c>
      <c r="H39" t="n">
        <v>1791315</v>
      </c>
      <c r="I39" t="n">
        <v>1725318</v>
      </c>
      <c r="J39" t="n">
        <v>1835212</v>
      </c>
      <c r="K39" t="n">
        <v>1803488</v>
      </c>
      <c r="L39" t="n">
        <v>1545015</v>
      </c>
      <c r="M39" t="n">
        <v>1197128</v>
      </c>
      <c r="N39" t="n">
        <v>874989</v>
      </c>
      <c r="O39" t="n">
        <v>695204</v>
      </c>
      <c r="P39" t="n">
        <v>576148</v>
      </c>
      <c r="Q39" t="n">
        <v>514012</v>
      </c>
      <c r="R39" t="n">
        <v>378376</v>
      </c>
      <c r="S39" t="n">
        <v>255269</v>
      </c>
      <c r="T39" t="n">
        <v>144063</v>
      </c>
      <c r="U39" t="n">
        <v>67698</v>
      </c>
      <c r="V39" t="n">
        <v>29592</v>
      </c>
      <c r="W39" t="n">
        <v>7068</v>
      </c>
      <c r="X39" t="n">
        <v>1634</v>
      </c>
    </row>
    <row r="40" ht="15" customHeight="1">
      <c r="A40" t="n">
        <v>1996</v>
      </c>
      <c r="B40" t="n">
        <v>21755581</v>
      </c>
      <c r="C40" t="n">
        <v>387188</v>
      </c>
      <c r="D40" t="n">
        <v>1648681</v>
      </c>
      <c r="E40" t="n">
        <v>2074393</v>
      </c>
      <c r="F40" t="n">
        <v>1987747</v>
      </c>
      <c r="G40" t="n">
        <v>1949396</v>
      </c>
      <c r="H40" t="n">
        <v>1758039</v>
      </c>
      <c r="I40" t="n">
        <v>1747093</v>
      </c>
      <c r="J40" t="n">
        <v>1834386</v>
      </c>
      <c r="K40" t="n">
        <v>1838242</v>
      </c>
      <c r="L40" t="n">
        <v>1607732</v>
      </c>
      <c r="M40" t="n">
        <v>1285625</v>
      </c>
      <c r="N40" t="n">
        <v>902882</v>
      </c>
      <c r="O40" t="n">
        <v>716132</v>
      </c>
      <c r="P40" t="n">
        <v>584795</v>
      </c>
      <c r="Q40" t="n">
        <v>523197</v>
      </c>
      <c r="R40" t="n">
        <v>385659</v>
      </c>
      <c r="S40" t="n">
        <v>266751</v>
      </c>
      <c r="T40" t="n">
        <v>147141</v>
      </c>
      <c r="U40" t="n">
        <v>70124</v>
      </c>
      <c r="V40" t="n">
        <v>29996</v>
      </c>
      <c r="W40" t="n">
        <v>8660</v>
      </c>
      <c r="X40" t="n">
        <v>1722</v>
      </c>
    </row>
    <row r="41" ht="15" customHeight="1">
      <c r="A41" t="n">
        <v>1997</v>
      </c>
      <c r="B41" t="n">
        <v>22159589</v>
      </c>
      <c r="C41" t="n">
        <v>393592</v>
      </c>
      <c r="D41" t="n">
        <v>1613266</v>
      </c>
      <c r="E41" t="n">
        <v>2126884</v>
      </c>
      <c r="F41" t="n">
        <v>2016328</v>
      </c>
      <c r="G41" t="n">
        <v>2002628</v>
      </c>
      <c r="H41" t="n">
        <v>1758595</v>
      </c>
      <c r="I41" t="n">
        <v>1769807</v>
      </c>
      <c r="J41" t="n">
        <v>1820550</v>
      </c>
      <c r="K41" t="n">
        <v>1864588</v>
      </c>
      <c r="L41" t="n">
        <v>1680384</v>
      </c>
      <c r="M41" t="n">
        <v>1337562</v>
      </c>
      <c r="N41" t="n">
        <v>963688</v>
      </c>
      <c r="O41" t="n">
        <v>746027</v>
      </c>
      <c r="P41" t="n">
        <v>598112</v>
      </c>
      <c r="Q41" t="n">
        <v>529177</v>
      </c>
      <c r="R41" t="n">
        <v>394075</v>
      </c>
      <c r="S41" t="n">
        <v>278350</v>
      </c>
      <c r="T41" t="n">
        <v>150836</v>
      </c>
      <c r="U41" t="n">
        <v>72524</v>
      </c>
      <c r="V41" t="n">
        <v>31484</v>
      </c>
      <c r="W41" t="n">
        <v>9323</v>
      </c>
      <c r="X41" t="n">
        <v>1809</v>
      </c>
    </row>
    <row r="42" ht="15" customHeight="1">
      <c r="A42" t="n">
        <v>1998</v>
      </c>
      <c r="B42" t="n">
        <v>23578137</v>
      </c>
      <c r="C42" t="n">
        <v>406878</v>
      </c>
      <c r="D42" t="n">
        <v>1705763</v>
      </c>
      <c r="E42" t="n">
        <v>2328282</v>
      </c>
      <c r="F42" t="n">
        <v>2140763</v>
      </c>
      <c r="G42" t="n">
        <v>2114707</v>
      </c>
      <c r="H42" t="n">
        <v>1866077</v>
      </c>
      <c r="I42" t="n">
        <v>1910178</v>
      </c>
      <c r="J42" t="n">
        <v>1899986</v>
      </c>
      <c r="K42" t="n">
        <v>1952400</v>
      </c>
      <c r="L42" t="n">
        <v>1771502</v>
      </c>
      <c r="M42" t="n">
        <v>1448071</v>
      </c>
      <c r="N42" t="n">
        <v>1096412</v>
      </c>
      <c r="O42" t="n">
        <v>813741</v>
      </c>
      <c r="P42" t="n">
        <v>647043</v>
      </c>
      <c r="Q42" t="n">
        <v>530023</v>
      </c>
      <c r="R42" t="n">
        <v>397000</v>
      </c>
      <c r="S42" t="n">
        <v>284290</v>
      </c>
      <c r="T42" t="n">
        <v>150766</v>
      </c>
      <c r="U42" t="n">
        <v>74073</v>
      </c>
      <c r="V42" t="n">
        <v>29810</v>
      </c>
      <c r="W42" t="n">
        <v>8408</v>
      </c>
      <c r="X42" t="n">
        <v>1964</v>
      </c>
    </row>
    <row r="43" ht="15" customHeight="1">
      <c r="A43" t="n">
        <v>1999</v>
      </c>
      <c r="B43" t="n">
        <v>24147779</v>
      </c>
      <c r="C43" t="n">
        <v>415838</v>
      </c>
      <c r="D43" t="n">
        <v>1706848</v>
      </c>
      <c r="E43" t="n">
        <v>2347141</v>
      </c>
      <c r="F43" t="n">
        <v>2217076</v>
      </c>
      <c r="G43" t="n">
        <v>2150130</v>
      </c>
      <c r="H43" t="n">
        <v>1917485</v>
      </c>
      <c r="I43" t="n">
        <v>1938128</v>
      </c>
      <c r="J43" t="n">
        <v>1909191</v>
      </c>
      <c r="K43" t="n">
        <v>1985842</v>
      </c>
      <c r="L43" t="n">
        <v>1831578</v>
      </c>
      <c r="M43" t="n">
        <v>1517551</v>
      </c>
      <c r="N43" t="n">
        <v>1181260</v>
      </c>
      <c r="O43" t="n">
        <v>849929</v>
      </c>
      <c r="P43" t="n">
        <v>672835</v>
      </c>
      <c r="Q43" t="n">
        <v>534581</v>
      </c>
      <c r="R43" t="n">
        <v>408134</v>
      </c>
      <c r="S43" t="n">
        <v>290264</v>
      </c>
      <c r="T43" t="n">
        <v>156761</v>
      </c>
      <c r="U43" t="n">
        <v>78023</v>
      </c>
      <c r="V43" t="n">
        <v>28254</v>
      </c>
      <c r="W43" t="n">
        <v>8682</v>
      </c>
      <c r="X43" t="n">
        <v>2248</v>
      </c>
    </row>
    <row r="44" ht="15" customHeight="1">
      <c r="A44" t="n">
        <v>2000</v>
      </c>
      <c r="B44" t="n">
        <v>24759401</v>
      </c>
      <c r="C44" t="n">
        <v>432273</v>
      </c>
      <c r="D44" t="n">
        <v>1718089</v>
      </c>
      <c r="E44" t="n">
        <v>2340105</v>
      </c>
      <c r="F44" t="n">
        <v>2291724</v>
      </c>
      <c r="G44" t="n">
        <v>2182158</v>
      </c>
      <c r="H44" t="n">
        <v>1988388</v>
      </c>
      <c r="I44" t="n">
        <v>1952004</v>
      </c>
      <c r="J44" t="n">
        <v>1949684</v>
      </c>
      <c r="K44" t="n">
        <v>2009744</v>
      </c>
      <c r="L44" t="n">
        <v>1891673</v>
      </c>
      <c r="M44" t="n">
        <v>1587396</v>
      </c>
      <c r="N44" t="n">
        <v>1274648</v>
      </c>
      <c r="O44" t="n">
        <v>890015</v>
      </c>
      <c r="P44" t="n">
        <v>701434</v>
      </c>
      <c r="Q44" t="n">
        <v>544703</v>
      </c>
      <c r="R44" t="n">
        <v>420854</v>
      </c>
      <c r="S44" t="n">
        <v>299476</v>
      </c>
      <c r="T44" t="n">
        <v>166551</v>
      </c>
      <c r="U44" t="n">
        <v>79643</v>
      </c>
      <c r="V44" t="n">
        <v>28592</v>
      </c>
      <c r="W44" t="n">
        <v>7943</v>
      </c>
      <c r="X44" t="n">
        <v>2304</v>
      </c>
    </row>
    <row r="45" ht="15" customHeight="1">
      <c r="A45" t="n">
        <v>2001</v>
      </c>
      <c r="B45" t="n">
        <v>25244454</v>
      </c>
      <c r="C45" t="n">
        <v>454886</v>
      </c>
      <c r="D45" t="n">
        <v>1718689</v>
      </c>
      <c r="E45" t="n">
        <v>2305759</v>
      </c>
      <c r="F45" t="n">
        <v>2347547</v>
      </c>
      <c r="G45" t="n">
        <v>2200830</v>
      </c>
      <c r="H45" t="n">
        <v>2073841</v>
      </c>
      <c r="I45" t="n">
        <v>1945460</v>
      </c>
      <c r="J45" t="n">
        <v>1992813</v>
      </c>
      <c r="K45" t="n">
        <v>2024558</v>
      </c>
      <c r="L45" t="n">
        <v>1933222</v>
      </c>
      <c r="M45" t="n">
        <v>1645159</v>
      </c>
      <c r="N45" t="n">
        <v>1359906</v>
      </c>
      <c r="O45" t="n">
        <v>923710</v>
      </c>
      <c r="P45" t="n">
        <v>719754</v>
      </c>
      <c r="Q45" t="n">
        <v>563787</v>
      </c>
      <c r="R45" t="n">
        <v>425634</v>
      </c>
      <c r="S45" t="n">
        <v>307683</v>
      </c>
      <c r="T45" t="n">
        <v>175636</v>
      </c>
      <c r="U45" t="n">
        <v>82747</v>
      </c>
      <c r="V45" t="n">
        <v>31948</v>
      </c>
      <c r="W45" t="n">
        <v>8522</v>
      </c>
      <c r="X45" t="n">
        <v>2363</v>
      </c>
    </row>
    <row r="46" ht="15" customHeight="1">
      <c r="A46" t="n">
        <v>2002</v>
      </c>
      <c r="B46" t="n">
        <v>25700821</v>
      </c>
      <c r="C46" t="n">
        <v>447565</v>
      </c>
      <c r="D46" t="n">
        <v>1747541</v>
      </c>
      <c r="E46" t="n">
        <v>2269919</v>
      </c>
      <c r="F46" t="n">
        <v>2395790</v>
      </c>
      <c r="G46" t="n">
        <v>2217575</v>
      </c>
      <c r="H46" t="n">
        <v>2144795</v>
      </c>
      <c r="I46" t="n">
        <v>1954732</v>
      </c>
      <c r="J46" t="n">
        <v>2042022</v>
      </c>
      <c r="K46" t="n">
        <v>2017369</v>
      </c>
      <c r="L46" t="n">
        <v>1962697</v>
      </c>
      <c r="M46" t="n">
        <v>1714674</v>
      </c>
      <c r="N46" t="n">
        <v>1405644</v>
      </c>
      <c r="O46" t="n">
        <v>992478</v>
      </c>
      <c r="P46" t="n">
        <v>742907</v>
      </c>
      <c r="Q46" t="n">
        <v>580428</v>
      </c>
      <c r="R46" t="n">
        <v>432981</v>
      </c>
      <c r="S46" t="n">
        <v>313667</v>
      </c>
      <c r="T46" t="n">
        <v>186269</v>
      </c>
      <c r="U46" t="n">
        <v>86111</v>
      </c>
      <c r="V46" t="n">
        <v>34190</v>
      </c>
      <c r="W46" t="n">
        <v>9105</v>
      </c>
      <c r="X46" t="n">
        <v>2362</v>
      </c>
    </row>
    <row r="47" ht="15" customHeight="1">
      <c r="A47" t="n">
        <v>2003</v>
      </c>
      <c r="B47" t="n">
        <v>26108621</v>
      </c>
      <c r="C47" t="n">
        <v>453900</v>
      </c>
      <c r="D47" t="n">
        <v>1767625</v>
      </c>
      <c r="E47" t="n">
        <v>2234586</v>
      </c>
      <c r="F47" t="n">
        <v>2426831</v>
      </c>
      <c r="G47" t="n">
        <v>2242514</v>
      </c>
      <c r="H47" t="n">
        <v>2193663</v>
      </c>
      <c r="I47" t="n">
        <v>1968751</v>
      </c>
      <c r="J47" t="n">
        <v>2066477</v>
      </c>
      <c r="K47" t="n">
        <v>2006564</v>
      </c>
      <c r="L47" t="n">
        <v>1990303</v>
      </c>
      <c r="M47" t="n">
        <v>1777586</v>
      </c>
      <c r="N47" t="n">
        <v>1453005</v>
      </c>
      <c r="O47" t="n">
        <v>1058387</v>
      </c>
      <c r="P47" t="n">
        <v>772748</v>
      </c>
      <c r="Q47" t="n">
        <v>597584</v>
      </c>
      <c r="R47" t="n">
        <v>444007</v>
      </c>
      <c r="S47" t="n">
        <v>319202</v>
      </c>
      <c r="T47" t="n">
        <v>196612</v>
      </c>
      <c r="U47" t="n">
        <v>89459</v>
      </c>
      <c r="V47" t="n">
        <v>36573</v>
      </c>
      <c r="W47" t="n">
        <v>9840</v>
      </c>
      <c r="X47" t="n">
        <v>2404</v>
      </c>
    </row>
    <row r="48" ht="15" customHeight="1">
      <c r="A48" t="n">
        <v>2004</v>
      </c>
      <c r="B48" t="n">
        <v>26566354</v>
      </c>
      <c r="C48" t="n">
        <v>465299</v>
      </c>
      <c r="D48" t="n">
        <v>1796588</v>
      </c>
      <c r="E48" t="n">
        <v>2206325</v>
      </c>
      <c r="F48" t="n">
        <v>2427282</v>
      </c>
      <c r="G48" t="n">
        <v>2288881</v>
      </c>
      <c r="H48" t="n">
        <v>2236581</v>
      </c>
      <c r="I48" t="n">
        <v>2024324</v>
      </c>
      <c r="J48" t="n">
        <v>2079769</v>
      </c>
      <c r="K48" t="n">
        <v>2001306</v>
      </c>
      <c r="L48" t="n">
        <v>2025076</v>
      </c>
      <c r="M48" t="n">
        <v>1828263</v>
      </c>
      <c r="N48" t="n">
        <v>1503300</v>
      </c>
      <c r="O48" t="n">
        <v>1133352</v>
      </c>
      <c r="P48" t="n">
        <v>803680</v>
      </c>
      <c r="Q48" t="n">
        <v>615036</v>
      </c>
      <c r="R48" t="n">
        <v>455019</v>
      </c>
      <c r="S48" t="n">
        <v>323856</v>
      </c>
      <c r="T48" t="n">
        <v>205596</v>
      </c>
      <c r="U48" t="n">
        <v>95065</v>
      </c>
      <c r="V48" t="n">
        <v>38831</v>
      </c>
      <c r="W48" t="n">
        <v>10389</v>
      </c>
      <c r="X48" t="n">
        <v>2536</v>
      </c>
    </row>
    <row r="49" ht="15" customHeight="1">
      <c r="A49" t="n">
        <v>2005</v>
      </c>
      <c r="B49" t="n">
        <v>27023357</v>
      </c>
      <c r="C49" t="n">
        <v>478287</v>
      </c>
      <c r="D49" t="n">
        <v>1829035</v>
      </c>
      <c r="E49" t="n">
        <v>2194409</v>
      </c>
      <c r="F49" t="n">
        <v>2395362</v>
      </c>
      <c r="G49" t="n">
        <v>2351198</v>
      </c>
      <c r="H49" t="n">
        <v>2256864</v>
      </c>
      <c r="I49" t="n">
        <v>2090753</v>
      </c>
      <c r="J49" t="n">
        <v>2069148</v>
      </c>
      <c r="K49" t="n">
        <v>2020969</v>
      </c>
      <c r="L49" t="n">
        <v>2037614</v>
      </c>
      <c r="M49" t="n">
        <v>1882627</v>
      </c>
      <c r="N49" t="n">
        <v>1553132</v>
      </c>
      <c r="O49" t="n">
        <v>1223487</v>
      </c>
      <c r="P49" t="n">
        <v>831751</v>
      </c>
      <c r="Q49" t="n">
        <v>634962</v>
      </c>
      <c r="R49" t="n">
        <v>469088</v>
      </c>
      <c r="S49" t="n">
        <v>332955</v>
      </c>
      <c r="T49" t="n">
        <v>212659</v>
      </c>
      <c r="U49" t="n">
        <v>103645</v>
      </c>
      <c r="V49" t="n">
        <v>40934</v>
      </c>
      <c r="W49" t="n">
        <v>11735</v>
      </c>
      <c r="X49" t="n">
        <v>2743</v>
      </c>
    </row>
    <row r="50" ht="15" customHeight="1">
      <c r="A50" t="n">
        <v>2006</v>
      </c>
      <c r="B50" t="n">
        <v>27505140</v>
      </c>
      <c r="C50" t="n">
        <v>491546</v>
      </c>
      <c r="D50" t="n">
        <v>1852501</v>
      </c>
      <c r="E50" t="n">
        <v>2215680</v>
      </c>
      <c r="F50" t="n">
        <v>2358688</v>
      </c>
      <c r="G50" t="n">
        <v>2405065</v>
      </c>
      <c r="H50" t="n">
        <v>2278696</v>
      </c>
      <c r="I50" t="n">
        <v>2171048</v>
      </c>
      <c r="J50" t="n">
        <v>2057194</v>
      </c>
      <c r="K50" t="n">
        <v>2060045</v>
      </c>
      <c r="L50" t="n">
        <v>2051050</v>
      </c>
      <c r="M50" t="n">
        <v>1921589</v>
      </c>
      <c r="N50" t="n">
        <v>1608196</v>
      </c>
      <c r="O50" t="n">
        <v>1304501</v>
      </c>
      <c r="P50" t="n">
        <v>863251</v>
      </c>
      <c r="Q50" t="n">
        <v>652454</v>
      </c>
      <c r="R50" t="n">
        <v>486957</v>
      </c>
      <c r="S50" t="n">
        <v>338247</v>
      </c>
      <c r="T50" t="n">
        <v>220329</v>
      </c>
      <c r="U50" t="n">
        <v>110088</v>
      </c>
      <c r="V50" t="n">
        <v>42437</v>
      </c>
      <c r="W50" t="n">
        <v>12814</v>
      </c>
      <c r="X50" t="n">
        <v>2764</v>
      </c>
    </row>
    <row r="51" ht="15" customHeight="1">
      <c r="A51" t="n">
        <v>2007</v>
      </c>
      <c r="B51" t="n">
        <v>30175127</v>
      </c>
      <c r="C51" t="n">
        <v>561113</v>
      </c>
      <c r="D51" t="n">
        <v>2075623</v>
      </c>
      <c r="E51" t="n">
        <v>2509026</v>
      </c>
      <c r="F51" t="n">
        <v>2646495</v>
      </c>
      <c r="G51" t="n">
        <v>2790130</v>
      </c>
      <c r="H51" t="n">
        <v>2495540</v>
      </c>
      <c r="I51" t="n">
        <v>2309375</v>
      </c>
      <c r="J51" t="n">
        <v>2128312</v>
      </c>
      <c r="K51" t="n">
        <v>2180720</v>
      </c>
      <c r="L51" t="n">
        <v>2142029</v>
      </c>
      <c r="M51" t="n">
        <v>2077253</v>
      </c>
      <c r="N51" t="n">
        <v>1810866</v>
      </c>
      <c r="O51" t="n">
        <v>1450524</v>
      </c>
      <c r="P51" t="n">
        <v>1003123</v>
      </c>
      <c r="Q51" t="n">
        <v>731241</v>
      </c>
      <c r="R51" t="n">
        <v>530503</v>
      </c>
      <c r="S51" t="n">
        <v>358981</v>
      </c>
      <c r="T51" t="n">
        <v>223071</v>
      </c>
      <c r="U51" t="n">
        <v>106879</v>
      </c>
      <c r="V51" t="n">
        <v>33645</v>
      </c>
      <c r="W51" t="n">
        <v>8825</v>
      </c>
      <c r="X51" t="n">
        <v>1853</v>
      </c>
    </row>
    <row r="52" ht="15" customHeight="1">
      <c r="A52" t="n">
        <v>2008</v>
      </c>
      <c r="B52" t="n">
        <v>30878819</v>
      </c>
      <c r="C52" t="n">
        <v>553075</v>
      </c>
      <c r="D52" t="n">
        <v>2162270</v>
      </c>
      <c r="E52" t="n">
        <v>2562170</v>
      </c>
      <c r="F52" t="n">
        <v>2646519</v>
      </c>
      <c r="G52" t="n">
        <v>2856684</v>
      </c>
      <c r="H52" t="n">
        <v>2539411</v>
      </c>
      <c r="I52" t="n">
        <v>2376905</v>
      </c>
      <c r="J52" t="n">
        <v>2156687</v>
      </c>
      <c r="K52" t="n">
        <v>2215397</v>
      </c>
      <c r="L52" t="n">
        <v>2141089</v>
      </c>
      <c r="M52" t="n">
        <v>2117648</v>
      </c>
      <c r="N52" t="n">
        <v>1890698</v>
      </c>
      <c r="O52" t="n">
        <v>1508638</v>
      </c>
      <c r="P52" t="n">
        <v>1076307</v>
      </c>
      <c r="Q52" t="n">
        <v>766780</v>
      </c>
      <c r="R52" t="n">
        <v>550110</v>
      </c>
      <c r="S52" t="n">
        <v>369380</v>
      </c>
      <c r="T52" t="n">
        <v>228812</v>
      </c>
      <c r="U52" t="n">
        <v>113657</v>
      </c>
      <c r="V52" t="n">
        <v>35571</v>
      </c>
      <c r="W52" t="n">
        <v>9185</v>
      </c>
      <c r="X52" t="n">
        <v>1826</v>
      </c>
    </row>
    <row r="53" ht="15" customHeight="1">
      <c r="A53" t="n">
        <v>2009</v>
      </c>
      <c r="B53" t="n">
        <v>31565164</v>
      </c>
      <c r="C53" t="n">
        <v>560922</v>
      </c>
      <c r="D53" t="n">
        <v>2210519</v>
      </c>
      <c r="E53" t="n">
        <v>2627616</v>
      </c>
      <c r="F53" t="n">
        <v>2658046</v>
      </c>
      <c r="G53" t="n">
        <v>2893116</v>
      </c>
      <c r="H53" t="n">
        <v>2602321</v>
      </c>
      <c r="I53" t="n">
        <v>2417931</v>
      </c>
      <c r="J53" t="n">
        <v>2217071</v>
      </c>
      <c r="K53" t="n">
        <v>2232453</v>
      </c>
      <c r="L53" t="n">
        <v>2139495</v>
      </c>
      <c r="M53" t="n">
        <v>2161918</v>
      </c>
      <c r="N53" t="n">
        <v>1957225</v>
      </c>
      <c r="O53" t="n">
        <v>1570320</v>
      </c>
      <c r="P53" t="n">
        <v>1159022</v>
      </c>
      <c r="Q53" t="n">
        <v>802859</v>
      </c>
      <c r="R53" t="n">
        <v>570306</v>
      </c>
      <c r="S53" t="n">
        <v>379679</v>
      </c>
      <c r="T53" t="n">
        <v>234312</v>
      </c>
      <c r="U53" t="n">
        <v>120063</v>
      </c>
      <c r="V53" t="n">
        <v>38381</v>
      </c>
      <c r="W53" t="n">
        <v>9769</v>
      </c>
      <c r="X53" t="n">
        <v>1820</v>
      </c>
    </row>
    <row r="54" ht="15" customHeight="1">
      <c r="A54" t="n">
        <v>2010</v>
      </c>
      <c r="B54" t="n">
        <v>32202157</v>
      </c>
      <c r="C54" t="n">
        <v>556783</v>
      </c>
      <c r="D54" t="n">
        <v>2252252</v>
      </c>
      <c r="E54" t="n">
        <v>2691750</v>
      </c>
      <c r="F54" t="n">
        <v>2683297</v>
      </c>
      <c r="G54" t="n">
        <v>2887392</v>
      </c>
      <c r="H54" t="n">
        <v>2679033</v>
      </c>
      <c r="I54" t="n">
        <v>2441919</v>
      </c>
      <c r="J54" t="n">
        <v>2291688</v>
      </c>
      <c r="K54" t="n">
        <v>2228082</v>
      </c>
      <c r="L54" t="n">
        <v>2164592</v>
      </c>
      <c r="M54" t="n">
        <v>2180791</v>
      </c>
      <c r="N54" t="n">
        <v>2023253</v>
      </c>
      <c r="O54" t="n">
        <v>1628947</v>
      </c>
      <c r="P54" t="n">
        <v>1253984</v>
      </c>
      <c r="Q54" t="n">
        <v>835018</v>
      </c>
      <c r="R54" t="n">
        <v>592470</v>
      </c>
      <c r="S54" t="n">
        <v>392531</v>
      </c>
      <c r="T54" t="n">
        <v>243068</v>
      </c>
      <c r="U54" t="n">
        <v>122089</v>
      </c>
      <c r="V54" t="n">
        <v>41483</v>
      </c>
      <c r="W54" t="n">
        <v>9932</v>
      </c>
      <c r="X54" t="n">
        <v>1803</v>
      </c>
    </row>
    <row r="55" ht="15" customHeight="1">
      <c r="A55" t="n">
        <v>2011</v>
      </c>
      <c r="B55" t="n">
        <v>30971465</v>
      </c>
      <c r="C55" t="n">
        <v>512739</v>
      </c>
      <c r="D55" t="n">
        <v>2037731</v>
      </c>
      <c r="E55" t="n">
        <v>2463314</v>
      </c>
      <c r="F55" t="n">
        <v>2492946</v>
      </c>
      <c r="G55" t="n">
        <v>2652695</v>
      </c>
      <c r="H55" t="n">
        <v>2662248</v>
      </c>
      <c r="I55" t="n">
        <v>2370192</v>
      </c>
      <c r="J55" t="n">
        <v>2240896</v>
      </c>
      <c r="K55" t="n">
        <v>2121264</v>
      </c>
      <c r="L55" t="n">
        <v>2117525</v>
      </c>
      <c r="M55" t="n">
        <v>2104134</v>
      </c>
      <c r="N55" t="n">
        <v>1983995</v>
      </c>
      <c r="O55" t="n">
        <v>1643681</v>
      </c>
      <c r="P55" t="n">
        <v>1291768</v>
      </c>
      <c r="Q55" t="n">
        <v>843542</v>
      </c>
      <c r="R55" t="n">
        <v>599676</v>
      </c>
      <c r="S55" t="n">
        <v>402616</v>
      </c>
      <c r="T55" t="n">
        <v>244464</v>
      </c>
      <c r="U55" t="n">
        <v>128303</v>
      </c>
      <c r="V55" t="n">
        <v>45379</v>
      </c>
      <c r="W55" t="n">
        <v>10474</v>
      </c>
      <c r="X55" t="n">
        <v>1883</v>
      </c>
    </row>
    <row r="56" ht="15" customHeight="1">
      <c r="A56" t="n">
        <v>2012</v>
      </c>
      <c r="B56" t="n">
        <v>31554789</v>
      </c>
      <c r="C56" t="n">
        <v>504200</v>
      </c>
      <c r="D56" t="n">
        <v>2040585</v>
      </c>
      <c r="E56" t="n">
        <v>2511873</v>
      </c>
      <c r="F56" t="n">
        <v>2501685</v>
      </c>
      <c r="G56" t="n">
        <v>2612843</v>
      </c>
      <c r="H56" t="n">
        <v>2781469</v>
      </c>
      <c r="I56" t="n">
        <v>2433155</v>
      </c>
      <c r="J56" t="n">
        <v>2311903</v>
      </c>
      <c r="K56" t="n">
        <v>2130777</v>
      </c>
      <c r="L56" t="n">
        <v>2160775</v>
      </c>
      <c r="M56" t="n">
        <v>2095955</v>
      </c>
      <c r="N56" t="n">
        <v>2009626</v>
      </c>
      <c r="O56" t="n">
        <v>1718103</v>
      </c>
      <c r="P56" t="n">
        <v>1335988</v>
      </c>
      <c r="Q56" t="n">
        <v>910942</v>
      </c>
      <c r="R56" t="n">
        <v>625203</v>
      </c>
      <c r="S56" t="n">
        <v>418800</v>
      </c>
      <c r="T56" t="n">
        <v>252812</v>
      </c>
      <c r="U56" t="n">
        <v>134857</v>
      </c>
      <c r="V56" t="n">
        <v>49930</v>
      </c>
      <c r="W56" t="n">
        <v>11286</v>
      </c>
      <c r="X56" t="n">
        <v>2022</v>
      </c>
    </row>
    <row r="57" ht="15" customHeight="1">
      <c r="A57" t="n">
        <v>2013</v>
      </c>
      <c r="B57" t="n">
        <v>32089759</v>
      </c>
      <c r="C57" t="n">
        <v>507457</v>
      </c>
      <c r="D57" t="n">
        <v>2034876</v>
      </c>
      <c r="E57" t="n">
        <v>2555443</v>
      </c>
      <c r="F57" t="n">
        <v>2505831</v>
      </c>
      <c r="G57" t="n">
        <v>2578249</v>
      </c>
      <c r="H57" t="n">
        <v>2854114</v>
      </c>
      <c r="I57" t="n">
        <v>2503222</v>
      </c>
      <c r="J57" t="n">
        <v>2374756</v>
      </c>
      <c r="K57" t="n">
        <v>2153720</v>
      </c>
      <c r="L57" t="n">
        <v>2179021</v>
      </c>
      <c r="M57" t="n">
        <v>2082962</v>
      </c>
      <c r="N57" t="n">
        <v>2039089</v>
      </c>
      <c r="O57" t="n">
        <v>1783351</v>
      </c>
      <c r="P57" t="n">
        <v>1386409</v>
      </c>
      <c r="Q57" t="n">
        <v>978579</v>
      </c>
      <c r="R57" t="n">
        <v>659294</v>
      </c>
      <c r="S57" t="n">
        <v>439139</v>
      </c>
      <c r="T57" t="n">
        <v>265186</v>
      </c>
      <c r="U57" t="n">
        <v>140281</v>
      </c>
      <c r="V57" t="n">
        <v>54398</v>
      </c>
      <c r="W57" t="n">
        <v>12205</v>
      </c>
      <c r="X57" t="n">
        <v>2177</v>
      </c>
    </row>
    <row r="58" ht="15" customHeight="1">
      <c r="A58" t="n">
        <v>2014</v>
      </c>
      <c r="B58" t="n">
        <v>32789545</v>
      </c>
      <c r="C58" t="n">
        <v>512894</v>
      </c>
      <c r="D58" t="n">
        <v>2048597</v>
      </c>
      <c r="E58" t="n">
        <v>2580414</v>
      </c>
      <c r="F58" t="n">
        <v>2524250</v>
      </c>
      <c r="G58" t="n">
        <v>2574585</v>
      </c>
      <c r="H58" t="n">
        <v>2914779</v>
      </c>
      <c r="I58" t="n">
        <v>2625801</v>
      </c>
      <c r="J58" t="n">
        <v>2437877</v>
      </c>
      <c r="K58" t="n">
        <v>2213247</v>
      </c>
      <c r="L58" t="n">
        <v>2199088</v>
      </c>
      <c r="M58" t="n">
        <v>2084813</v>
      </c>
      <c r="N58" t="n">
        <v>2075243</v>
      </c>
      <c r="O58" t="n">
        <v>1843978</v>
      </c>
      <c r="P58" t="n">
        <v>1444159</v>
      </c>
      <c r="Q58" t="n">
        <v>1051373</v>
      </c>
      <c r="R58" t="n">
        <v>694982</v>
      </c>
      <c r="S58" t="n">
        <v>462829</v>
      </c>
      <c r="T58" t="n">
        <v>278851</v>
      </c>
      <c r="U58" t="n">
        <v>146754</v>
      </c>
      <c r="V58" t="n">
        <v>59034</v>
      </c>
      <c r="W58" t="n">
        <v>13580</v>
      </c>
      <c r="X58" t="n">
        <v>2417</v>
      </c>
    </row>
    <row r="59" ht="15" customHeight="1">
      <c r="A59" t="n">
        <v>2015</v>
      </c>
      <c r="B59" t="n">
        <v>33435520</v>
      </c>
      <c r="C59" t="n">
        <v>515418</v>
      </c>
      <c r="D59" t="n">
        <v>2057491</v>
      </c>
      <c r="E59" t="n">
        <v>2602944</v>
      </c>
      <c r="F59" t="n">
        <v>2530958</v>
      </c>
      <c r="G59" t="n">
        <v>2594547</v>
      </c>
      <c r="H59" t="n">
        <v>2919535</v>
      </c>
      <c r="I59" t="n">
        <v>2761170</v>
      </c>
      <c r="J59" t="n">
        <v>2486341</v>
      </c>
      <c r="K59" t="n">
        <v>2288002</v>
      </c>
      <c r="L59" t="n">
        <v>2199898</v>
      </c>
      <c r="M59" t="n">
        <v>2110095</v>
      </c>
      <c r="N59" t="n">
        <v>2087804</v>
      </c>
      <c r="O59" t="n">
        <v>1901544</v>
      </c>
      <c r="P59" t="n">
        <v>1504453</v>
      </c>
      <c r="Q59" t="n">
        <v>1130546</v>
      </c>
      <c r="R59" t="n">
        <v>728521</v>
      </c>
      <c r="S59" t="n">
        <v>487382</v>
      </c>
      <c r="T59" t="n">
        <v>292112</v>
      </c>
      <c r="U59" t="n">
        <v>155301</v>
      </c>
      <c r="V59" t="n">
        <v>63317</v>
      </c>
      <c r="W59" t="n">
        <v>15457</v>
      </c>
      <c r="X59" t="n">
        <v>2684</v>
      </c>
    </row>
    <row r="60">
      <c r="A60" t="n">
        <v>2016</v>
      </c>
      <c r="B60" t="n">
        <v>33878185</v>
      </c>
      <c r="C60" t="n">
        <v>515189</v>
      </c>
      <c r="D60" t="n">
        <v>2072405</v>
      </c>
      <c r="E60" t="n">
        <v>2610194</v>
      </c>
      <c r="F60" t="n">
        <v>2541461</v>
      </c>
      <c r="G60" t="n">
        <v>2613376</v>
      </c>
      <c r="H60" t="n">
        <v>2873038</v>
      </c>
      <c r="I60" t="n">
        <v>2879284</v>
      </c>
      <c r="J60" t="n">
        <v>2534326</v>
      </c>
      <c r="K60" t="n">
        <v>2340237</v>
      </c>
      <c r="L60" t="n">
        <v>2176056</v>
      </c>
      <c r="M60" t="n">
        <v>2133748</v>
      </c>
      <c r="N60" t="n">
        <v>2082655</v>
      </c>
      <c r="O60" t="n">
        <v>1926264</v>
      </c>
      <c r="P60" t="n">
        <v>1560788</v>
      </c>
      <c r="Q60" t="n">
        <v>1196882</v>
      </c>
      <c r="R60" t="n">
        <v>758105</v>
      </c>
      <c r="S60" t="n">
        <v>506095</v>
      </c>
      <c r="T60" t="n">
        <v>307869</v>
      </c>
      <c r="U60" t="n">
        <v>162398</v>
      </c>
      <c r="V60" t="n">
        <v>67434</v>
      </c>
      <c r="W60" t="n">
        <v>17416</v>
      </c>
      <c r="X60" t="n">
        <v>2965</v>
      </c>
    </row>
    <row r="61">
      <c r="A61" t="n">
        <v>2017</v>
      </c>
      <c r="B61" t="n">
        <v>34534960</v>
      </c>
      <c r="C61" t="n">
        <v>509965</v>
      </c>
      <c r="D61" t="n">
        <v>2082553</v>
      </c>
      <c r="E61" t="n">
        <v>2607240</v>
      </c>
      <c r="F61" t="n">
        <v>2587287</v>
      </c>
      <c r="G61" t="n">
        <v>2625512</v>
      </c>
      <c r="H61" t="n">
        <v>2840985</v>
      </c>
      <c r="I61" t="n">
        <v>3012678</v>
      </c>
      <c r="J61" t="n">
        <v>2609277</v>
      </c>
      <c r="K61" t="n">
        <v>2423436</v>
      </c>
      <c r="L61" t="n">
        <v>2194351</v>
      </c>
      <c r="M61" t="n">
        <v>2183009</v>
      </c>
      <c r="N61" t="n">
        <v>2080564</v>
      </c>
      <c r="O61" t="n">
        <v>1955659</v>
      </c>
      <c r="P61" t="n">
        <v>1636213</v>
      </c>
      <c r="Q61" t="n">
        <v>1241848</v>
      </c>
      <c r="R61" t="n">
        <v>822060</v>
      </c>
      <c r="S61" t="n">
        <v>533172</v>
      </c>
      <c r="T61" t="n">
        <v>324898</v>
      </c>
      <c r="U61" t="n">
        <v>170016</v>
      </c>
      <c r="V61" t="n">
        <v>71399</v>
      </c>
      <c r="W61" t="n">
        <v>19545</v>
      </c>
      <c r="X61" t="n">
        <v>3293</v>
      </c>
    </row>
    <row r="62">
      <c r="A62" t="n">
        <v>2018</v>
      </c>
      <c r="B62" t="n">
        <v>34948050</v>
      </c>
      <c r="C62" t="n">
        <v>497765</v>
      </c>
      <c r="D62" t="n">
        <v>2078740</v>
      </c>
      <c r="E62" t="n">
        <v>2608295</v>
      </c>
      <c r="F62" t="n">
        <v>2629920</v>
      </c>
      <c r="G62" t="n">
        <v>2622171</v>
      </c>
      <c r="H62" t="n">
        <v>2797845</v>
      </c>
      <c r="I62" t="n">
        <v>3093302</v>
      </c>
      <c r="J62" t="n">
        <v>2683267</v>
      </c>
      <c r="K62" t="n">
        <v>2487212</v>
      </c>
      <c r="L62" t="n">
        <v>2206807</v>
      </c>
      <c r="M62" t="n">
        <v>2191397</v>
      </c>
      <c r="N62" t="n">
        <v>2056259</v>
      </c>
      <c r="O62" t="n">
        <v>1973971</v>
      </c>
      <c r="P62" t="n">
        <v>1687618</v>
      </c>
      <c r="Q62" t="n">
        <v>1277360</v>
      </c>
      <c r="R62" t="n">
        <v>876746</v>
      </c>
      <c r="S62" t="n">
        <v>559402</v>
      </c>
      <c r="T62" t="n">
        <v>340098</v>
      </c>
      <c r="U62" t="n">
        <v>179376</v>
      </c>
      <c r="V62" t="n">
        <v>75071</v>
      </c>
      <c r="W62" t="n">
        <v>21717</v>
      </c>
      <c r="X62" t="n">
        <v>3711</v>
      </c>
    </row>
    <row r="63">
      <c r="A63" t="n">
        <v>2019</v>
      </c>
      <c r="B63" t="n">
        <v>35241260</v>
      </c>
      <c r="C63" t="n">
        <v>483539</v>
      </c>
      <c r="D63" t="n">
        <v>2031629</v>
      </c>
      <c r="E63" t="n">
        <v>2596860</v>
      </c>
      <c r="F63" t="n">
        <v>2647325</v>
      </c>
      <c r="G63" t="n">
        <v>2617941</v>
      </c>
      <c r="H63" t="n">
        <v>2747747</v>
      </c>
      <c r="I63" t="n">
        <v>3105781</v>
      </c>
      <c r="J63" t="n">
        <v>2775343</v>
      </c>
      <c r="K63" t="n">
        <v>2529425</v>
      </c>
      <c r="L63" t="n">
        <v>2244043</v>
      </c>
      <c r="M63" t="n">
        <v>2193158</v>
      </c>
      <c r="N63" t="n">
        <v>2041674</v>
      </c>
      <c r="O63" t="n">
        <v>1994847</v>
      </c>
      <c r="P63" t="n">
        <v>1733342</v>
      </c>
      <c r="Q63" t="n">
        <v>1321256</v>
      </c>
      <c r="R63" t="n">
        <v>935758</v>
      </c>
      <c r="S63" t="n">
        <v>586121</v>
      </c>
      <c r="T63" t="n">
        <v>359649</v>
      </c>
      <c r="U63" t="n">
        <v>188689</v>
      </c>
      <c r="V63" t="n">
        <v>79144</v>
      </c>
      <c r="W63" t="n">
        <v>23745</v>
      </c>
      <c r="X63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FH30"/>
  <sheetViews>
    <sheetView workbookViewId="0">
      <selection activeCell="B2" sqref="B2:EU2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6" min="1" max="1"/>
    <col width="10.140625" customWidth="1" style="26" min="2" max="135"/>
    <col width="13.42578125" customWidth="1" style="26" min="136" max="16384"/>
  </cols>
  <sheetData>
    <row r="1" ht="50.1" customHeight="1">
      <c r="A1" s="172" t="inlineStr">
        <is>
          <t>AGE_AT_DEATH</t>
        </is>
      </c>
      <c r="B1" s="173" t="n">
        <v>1856</v>
      </c>
      <c r="C1" s="173" t="n">
        <v>1857</v>
      </c>
      <c r="D1" s="173" t="n">
        <v>1858</v>
      </c>
      <c r="E1" s="173" t="n">
        <v>1859</v>
      </c>
      <c r="F1" s="173" t="n">
        <v>1860</v>
      </c>
      <c r="G1" s="173" t="n">
        <v>1861</v>
      </c>
      <c r="H1" s="173" t="n">
        <v>1862</v>
      </c>
      <c r="I1" s="173" t="n">
        <v>1863</v>
      </c>
      <c r="J1" s="173" t="n">
        <v>1864</v>
      </c>
      <c r="K1" s="173" t="n">
        <v>1865</v>
      </c>
      <c r="L1" s="173" t="n">
        <v>1866</v>
      </c>
      <c r="M1" s="173" t="n">
        <v>1867</v>
      </c>
      <c r="N1" s="173" t="n">
        <v>1868</v>
      </c>
      <c r="O1" s="173" t="n">
        <v>1869</v>
      </c>
      <c r="P1" s="173" t="n">
        <v>1870</v>
      </c>
      <c r="Q1" s="173" t="n">
        <v>1871</v>
      </c>
      <c r="R1" s="173" t="n">
        <v>1872</v>
      </c>
      <c r="S1" s="173" t="n">
        <v>1873</v>
      </c>
      <c r="T1" s="173" t="n">
        <v>1874</v>
      </c>
      <c r="U1" s="173" t="n">
        <v>1875</v>
      </c>
      <c r="V1" s="173" t="n">
        <v>1876</v>
      </c>
      <c r="W1" s="173" t="n">
        <v>1877</v>
      </c>
      <c r="X1" s="173" t="n">
        <v>1878</v>
      </c>
      <c r="Y1" s="173" t="n">
        <v>1879</v>
      </c>
      <c r="Z1" s="173" t="n">
        <v>1880</v>
      </c>
      <c r="AA1" s="173" t="n">
        <v>1881</v>
      </c>
      <c r="AB1" s="173" t="n">
        <v>1882</v>
      </c>
      <c r="AC1" s="173" t="n">
        <v>1883</v>
      </c>
      <c r="AD1" s="173" t="n">
        <v>1884</v>
      </c>
      <c r="AE1" s="173" t="n">
        <v>1885</v>
      </c>
      <c r="AF1" s="173" t="n">
        <v>1886</v>
      </c>
      <c r="AG1" s="173" t="n">
        <v>1887</v>
      </c>
      <c r="AH1" s="173" t="n">
        <v>1888</v>
      </c>
      <c r="AI1" s="173" t="n">
        <v>1889</v>
      </c>
      <c r="AJ1" s="173" t="n">
        <v>1890</v>
      </c>
      <c r="AK1" s="173" t="n">
        <v>1891</v>
      </c>
      <c r="AL1" s="173" t="n">
        <v>1892</v>
      </c>
      <c r="AM1" s="173" t="n">
        <v>1893</v>
      </c>
      <c r="AN1" s="173" t="n">
        <v>1894</v>
      </c>
      <c r="AO1" s="173" t="n">
        <v>1895</v>
      </c>
      <c r="AP1" s="173" t="n">
        <v>1896</v>
      </c>
      <c r="AQ1" s="173" t="n">
        <v>1897</v>
      </c>
      <c r="AR1" s="173" t="n">
        <v>1898</v>
      </c>
      <c r="AS1" s="173" t="n">
        <v>1899</v>
      </c>
      <c r="AT1" s="173" t="n">
        <v>1900</v>
      </c>
      <c r="AU1" s="173" t="n">
        <v>1901</v>
      </c>
      <c r="AV1" s="173" t="n">
        <v>1902</v>
      </c>
      <c r="AW1" s="173" t="n">
        <v>1903</v>
      </c>
      <c r="AX1" s="173" t="n">
        <v>1904</v>
      </c>
      <c r="AY1" s="173" t="n">
        <v>1905</v>
      </c>
      <c r="AZ1" s="173" t="n">
        <v>1906</v>
      </c>
      <c r="BA1" s="173" t="n">
        <v>1907</v>
      </c>
      <c r="BB1" s="173" t="n">
        <v>1908</v>
      </c>
      <c r="BC1" s="173" t="n">
        <v>1909</v>
      </c>
      <c r="BD1" s="173" t="n">
        <v>1910</v>
      </c>
      <c r="BE1" s="173" t="n">
        <v>1911</v>
      </c>
      <c r="BF1" s="173" t="n">
        <v>1912</v>
      </c>
      <c r="BG1" s="173" t="n">
        <v>1913</v>
      </c>
      <c r="BH1" s="173" t="n">
        <v>1914</v>
      </c>
      <c r="BI1" s="173" t="n">
        <v>1915</v>
      </c>
      <c r="BJ1" s="173" t="n">
        <v>1916</v>
      </c>
      <c r="BK1" s="173" t="n">
        <v>1917</v>
      </c>
      <c r="BL1" s="173" t="n">
        <v>1918</v>
      </c>
      <c r="BM1" s="173" t="n">
        <v>1919</v>
      </c>
      <c r="BN1" s="173" t="n">
        <v>1920</v>
      </c>
      <c r="BO1" s="173" t="n">
        <v>1921</v>
      </c>
      <c r="BP1" s="173" t="n">
        <v>1922</v>
      </c>
      <c r="BQ1" s="173" t="n">
        <v>1923</v>
      </c>
      <c r="BR1" s="173" t="n">
        <v>1924</v>
      </c>
      <c r="BS1" s="173" t="n">
        <v>1925</v>
      </c>
      <c r="BT1" s="173" t="n">
        <v>1926</v>
      </c>
      <c r="BU1" s="173" t="n">
        <v>1927</v>
      </c>
      <c r="BV1" s="173" t="n">
        <v>1928</v>
      </c>
      <c r="BW1" s="173" t="n">
        <v>1929</v>
      </c>
      <c r="BX1" s="173" t="n">
        <v>1930</v>
      </c>
      <c r="BY1" s="173" t="n">
        <v>1931</v>
      </c>
      <c r="BZ1" s="173" t="n">
        <v>1932</v>
      </c>
      <c r="CA1" s="173" t="n">
        <v>1933</v>
      </c>
      <c r="CB1" s="173" t="n">
        <v>1934</v>
      </c>
      <c r="CC1" s="173" t="n">
        <v>1935</v>
      </c>
      <c r="CD1" s="173" t="n">
        <v>1936</v>
      </c>
      <c r="CE1" s="173" t="n">
        <v>1937</v>
      </c>
      <c r="CF1" s="173" t="n">
        <v>1938</v>
      </c>
      <c r="CG1" s="173" t="n">
        <v>1939</v>
      </c>
      <c r="CH1" s="173" t="n">
        <v>1940</v>
      </c>
      <c r="CI1" s="173" t="n">
        <v>1941</v>
      </c>
      <c r="CJ1" s="173" t="n">
        <v>1942</v>
      </c>
      <c r="CK1" s="173" t="n">
        <v>1943</v>
      </c>
      <c r="CL1" s="173" t="n">
        <v>1944</v>
      </c>
      <c r="CM1" s="173" t="n">
        <v>1945</v>
      </c>
      <c r="CN1" s="173" t="n">
        <v>1946</v>
      </c>
      <c r="CO1" s="173" t="n">
        <v>1947</v>
      </c>
      <c r="CP1" s="173" t="n">
        <v>1948</v>
      </c>
      <c r="CQ1" s="173" t="n">
        <v>1949</v>
      </c>
      <c r="CR1" s="173" t="n">
        <v>1950</v>
      </c>
      <c r="CS1" s="173" t="n">
        <v>1951</v>
      </c>
      <c r="CT1" s="173" t="n">
        <v>1952</v>
      </c>
      <c r="CU1" s="173" t="n">
        <v>1953</v>
      </c>
      <c r="CV1" s="173" t="n">
        <v>1954</v>
      </c>
      <c r="CW1" s="173" t="n">
        <v>1955</v>
      </c>
      <c r="CX1" s="173" t="n">
        <v>1956</v>
      </c>
      <c r="CY1" s="173" t="n">
        <v>1957</v>
      </c>
      <c r="CZ1" s="173" t="n">
        <v>1958</v>
      </c>
      <c r="DA1" s="173" t="n">
        <v>1959</v>
      </c>
      <c r="DB1" s="173" t="n">
        <v>1960</v>
      </c>
      <c r="DC1" s="173" t="n">
        <v>1961</v>
      </c>
      <c r="DD1" s="173" t="n">
        <v>1962</v>
      </c>
      <c r="DE1" s="173" t="n">
        <v>1963</v>
      </c>
      <c r="DF1" s="173" t="n">
        <v>1964</v>
      </c>
      <c r="DG1" s="173" t="n">
        <v>1965</v>
      </c>
      <c r="DH1" s="173" t="n">
        <v>1966</v>
      </c>
      <c r="DI1" s="173" t="n">
        <v>1967</v>
      </c>
      <c r="DJ1" s="173" t="n">
        <v>1968</v>
      </c>
      <c r="DK1" s="173" t="n">
        <v>1969</v>
      </c>
      <c r="DL1" s="173" t="n">
        <v>1970</v>
      </c>
      <c r="DM1" s="173" t="n">
        <v>1971</v>
      </c>
      <c r="DN1" s="173" t="n">
        <v>1972</v>
      </c>
      <c r="DO1" s="173" t="n">
        <v>1973</v>
      </c>
      <c r="DP1" s="173" t="n">
        <v>1974</v>
      </c>
      <c r="DQ1" s="173" t="n">
        <v>1975</v>
      </c>
      <c r="DR1" s="173" t="n">
        <v>1976</v>
      </c>
      <c r="DS1" s="173" t="n">
        <v>1977</v>
      </c>
      <c r="DT1" s="173" t="n">
        <v>1978</v>
      </c>
      <c r="DU1" s="173" t="n">
        <v>1979</v>
      </c>
      <c r="DV1" s="173" t="n">
        <v>1980</v>
      </c>
      <c r="DW1" s="173" t="n">
        <v>1981</v>
      </c>
      <c r="DX1" s="173" t="n">
        <v>1982</v>
      </c>
      <c r="DY1" s="173" t="n">
        <v>1983</v>
      </c>
      <c r="DZ1" s="173" t="n">
        <v>1984</v>
      </c>
      <c r="EA1" s="173" t="n">
        <v>1985</v>
      </c>
      <c r="EB1" s="173" t="n">
        <v>1986</v>
      </c>
      <c r="EC1" s="173" t="n">
        <v>1987</v>
      </c>
      <c r="ED1" s="173" t="n">
        <v>1988</v>
      </c>
      <c r="EE1" s="173" t="n">
        <v>1989</v>
      </c>
      <c r="EF1" s="174" t="n">
        <v>1990</v>
      </c>
      <c r="EG1" s="174" t="n">
        <v>1991</v>
      </c>
      <c r="EH1" s="174" t="n">
        <v>1992</v>
      </c>
      <c r="EI1" s="174" t="n">
        <v>1993</v>
      </c>
      <c r="EJ1" s="174" t="n">
        <v>1994</v>
      </c>
      <c r="EK1" s="174" t="n">
        <v>1995</v>
      </c>
      <c r="EL1" s="174" t="n">
        <v>1996</v>
      </c>
      <c r="EM1" s="174" t="n">
        <v>1997</v>
      </c>
      <c r="EN1" s="174" t="n">
        <v>1998</v>
      </c>
      <c r="EO1" s="174" t="n">
        <v>1999</v>
      </c>
      <c r="EP1" s="174" t="n">
        <v>2000</v>
      </c>
      <c r="EQ1" s="174" t="n">
        <v>2001</v>
      </c>
      <c r="ER1" s="174" t="n">
        <v>2002</v>
      </c>
      <c r="ES1" s="174" t="n">
        <v>2003</v>
      </c>
      <c r="ET1" s="174" t="n">
        <v>2004</v>
      </c>
      <c r="EU1" s="174" t="n">
        <v>2005</v>
      </c>
      <c r="EV1" s="174" t="n">
        <v>2006</v>
      </c>
      <c r="EW1" s="174" t="n">
        <v>2007</v>
      </c>
      <c r="EX1" s="174" t="n">
        <v>2008</v>
      </c>
      <c r="EY1" s="174" t="n">
        <v>2009</v>
      </c>
      <c r="EZ1" s="174" t="n">
        <v>2010</v>
      </c>
      <c r="FA1" s="174" t="n">
        <v>2011</v>
      </c>
      <c r="FB1" s="174" t="n">
        <v>2012</v>
      </c>
      <c r="FC1" s="174" t="n">
        <v>2013</v>
      </c>
      <c r="FD1" s="174" t="n">
        <v>2014</v>
      </c>
      <c r="FE1" s="174" t="n">
        <v>2015</v>
      </c>
      <c r="FF1" s="174" t="n">
        <v>2016</v>
      </c>
      <c r="FG1" s="174" t="n">
        <v>2018</v>
      </c>
    </row>
    <row r="2" ht="17.1" customHeight="1">
      <c r="A2" s="169" t="n">
        <v>0.5</v>
      </c>
      <c r="B2" s="131" t="inlineStr"/>
      <c r="C2" s="131" t="inlineStr"/>
      <c r="D2" s="131" t="inlineStr"/>
      <c r="E2" s="131" t="inlineStr"/>
      <c r="F2" s="131" t="inlineStr"/>
      <c r="G2" s="131" t="inlineStr"/>
      <c r="H2" s="131" t="inlineStr"/>
      <c r="I2" s="131" t="inlineStr"/>
      <c r="J2" s="131" t="inlineStr"/>
      <c r="K2" s="131" t="inlineStr"/>
      <c r="L2" s="131" t="inlineStr"/>
      <c r="M2" s="131" t="inlineStr"/>
      <c r="N2" s="131" t="inlineStr"/>
      <c r="O2" s="131" t="inlineStr"/>
      <c r="P2" s="131" t="inlineStr"/>
      <c r="Q2" s="131" t="inlineStr"/>
      <c r="R2" s="131" t="inlineStr"/>
      <c r="S2" s="131" t="inlineStr"/>
      <c r="T2" s="131" t="inlineStr"/>
      <c r="U2" s="131" t="inlineStr"/>
      <c r="V2" s="131" t="inlineStr"/>
      <c r="W2" s="131" t="inlineStr"/>
      <c r="X2" s="131" t="inlineStr"/>
      <c r="Y2" s="131" t="inlineStr"/>
      <c r="Z2" s="131" t="inlineStr"/>
      <c r="AA2" s="131" t="inlineStr"/>
      <c r="AB2" s="131" t="inlineStr"/>
      <c r="AC2" s="131" t="inlineStr"/>
      <c r="AD2" s="131" t="inlineStr"/>
      <c r="AE2" s="131" t="inlineStr"/>
      <c r="AF2" s="131" t="inlineStr"/>
      <c r="AG2" s="131" t="inlineStr"/>
      <c r="AH2" s="131" t="inlineStr"/>
      <c r="AI2" s="131" t="inlineStr"/>
      <c r="AJ2" s="131" t="inlineStr"/>
      <c r="AK2" s="131" t="inlineStr"/>
      <c r="AL2" s="131" t="inlineStr"/>
      <c r="AM2" s="131" t="inlineStr"/>
      <c r="AN2" s="131" t="inlineStr"/>
      <c r="AO2" s="131" t="inlineStr"/>
      <c r="AP2" s="131" t="inlineStr"/>
      <c r="AQ2" s="131" t="inlineStr"/>
      <c r="AR2" s="131" t="inlineStr"/>
      <c r="AS2" s="132" t="inlineStr"/>
      <c r="AT2" s="132" t="inlineStr"/>
      <c r="AU2" s="132" t="inlineStr"/>
      <c r="AV2" s="132" t="inlineStr"/>
      <c r="AW2" s="132" t="inlineStr"/>
      <c r="AX2" s="132" t="inlineStr"/>
      <c r="AY2" s="132" t="inlineStr"/>
      <c r="AZ2" s="132" t="inlineStr"/>
      <c r="BA2" s="132" t="inlineStr"/>
      <c r="BB2" s="132" t="inlineStr"/>
      <c r="BC2" s="132" t="inlineStr"/>
      <c r="BD2" s="132" t="inlineStr"/>
      <c r="BE2" s="132" t="inlineStr"/>
      <c r="BF2" s="132" t="inlineStr"/>
      <c r="BG2" s="132" t="inlineStr"/>
      <c r="BH2" s="132" t="inlineStr"/>
      <c r="BI2" s="132" t="inlineStr"/>
      <c r="BJ2" s="132" t="inlineStr"/>
      <c r="BK2" s="132" t="inlineStr"/>
      <c r="BL2" s="132" t="inlineStr"/>
      <c r="BM2" s="132" t="inlineStr"/>
      <c r="BN2" s="132" t="inlineStr"/>
      <c r="BO2" s="132" t="inlineStr"/>
      <c r="BP2" s="132" t="inlineStr"/>
      <c r="BQ2" s="132" t="inlineStr"/>
      <c r="BR2" s="132" t="inlineStr"/>
      <c r="BS2" s="132" t="inlineStr"/>
      <c r="BT2" s="132" t="inlineStr"/>
      <c r="BU2" s="132" t="inlineStr"/>
      <c r="BV2" s="132" t="inlineStr"/>
      <c r="BW2" s="132" t="inlineStr"/>
      <c r="BX2" s="132" t="inlineStr"/>
      <c r="BY2" s="132" t="inlineStr"/>
      <c r="BZ2" s="132" t="inlineStr"/>
      <c r="CA2" s="132" t="inlineStr"/>
      <c r="CB2" s="132" t="inlineStr"/>
      <c r="CC2" s="132" t="inlineStr"/>
      <c r="CD2" s="132" t="inlineStr"/>
      <c r="CE2" s="132" t="inlineStr"/>
      <c r="CF2" s="132" t="inlineStr"/>
      <c r="CG2" s="132" t="inlineStr"/>
      <c r="CH2" s="132" t="inlineStr"/>
      <c r="CI2" s="132" t="inlineStr"/>
      <c r="CJ2" s="132" t="inlineStr"/>
      <c r="CK2" s="132" t="inlineStr"/>
      <c r="CL2" s="132" t="inlineStr"/>
      <c r="CM2" s="132" t="inlineStr"/>
      <c r="CN2" s="132" t="inlineStr"/>
      <c r="CO2" s="132" t="inlineStr"/>
      <c r="CP2" s="132" t="inlineStr"/>
      <c r="CQ2" s="132" t="inlineStr"/>
      <c r="CR2" s="132" t="inlineStr"/>
      <c r="CS2" s="132" t="inlineStr"/>
      <c r="CT2" s="132" t="inlineStr"/>
      <c r="CU2" s="132" t="inlineStr"/>
      <c r="CV2" s="132" t="inlineStr"/>
      <c r="CW2" s="132" t="inlineStr"/>
      <c r="CX2" s="132" t="inlineStr"/>
      <c r="CY2" s="132" t="n">
        <v>0</v>
      </c>
      <c r="CZ2" s="132" t="n">
        <v>0</v>
      </c>
      <c r="DA2" s="132" t="n">
        <v>0</v>
      </c>
      <c r="DB2" s="132" t="n">
        <v>0</v>
      </c>
      <c r="DC2" s="132" t="n">
        <v>0</v>
      </c>
      <c r="DD2" s="132" t="n">
        <v>0</v>
      </c>
      <c r="DE2" s="132" t="n">
        <v>0</v>
      </c>
      <c r="DF2" s="132" t="n">
        <v>0</v>
      </c>
      <c r="DG2" s="132" t="n">
        <v>0</v>
      </c>
      <c r="DH2" s="132" t="n">
        <v>0</v>
      </c>
      <c r="DI2" s="132" t="n">
        <v>0</v>
      </c>
      <c r="DJ2" s="132" t="n">
        <v>0</v>
      </c>
      <c r="DK2" s="132" t="n">
        <v>0</v>
      </c>
      <c r="DL2" s="132" t="n">
        <v>0</v>
      </c>
      <c r="DM2" s="132" t="n">
        <v>0</v>
      </c>
      <c r="DN2" s="132" t="n">
        <v>0</v>
      </c>
      <c r="DO2" s="132" t="n">
        <v>0</v>
      </c>
      <c r="DP2" s="132" t="n">
        <v>0</v>
      </c>
      <c r="DQ2" s="132" t="n">
        <v>0</v>
      </c>
      <c r="DR2" s="132" t="n">
        <v>0</v>
      </c>
      <c r="DS2" s="132" t="n">
        <v>0</v>
      </c>
      <c r="DT2" s="132" t="n">
        <v>0</v>
      </c>
      <c r="DU2" s="132" t="n">
        <v>0</v>
      </c>
      <c r="DV2" s="132" t="n">
        <v>0</v>
      </c>
      <c r="DW2" s="132" t="n">
        <v>0</v>
      </c>
      <c r="DX2" s="132" t="n">
        <v>0</v>
      </c>
      <c r="DY2" s="132" t="n">
        <v>0</v>
      </c>
      <c r="DZ2" s="132" t="n">
        <v>0</v>
      </c>
      <c r="EA2" s="132" t="n">
        <v>0</v>
      </c>
      <c r="EB2" s="132" t="n">
        <v>0</v>
      </c>
      <c r="EC2" s="132" t="n">
        <v>0</v>
      </c>
      <c r="ED2" s="132" t="n">
        <v>0</v>
      </c>
      <c r="EE2" s="132" t="n">
        <v>0</v>
      </c>
      <c r="EF2" s="132" t="n">
        <v>0</v>
      </c>
      <c r="EG2" s="26" t="n">
        <v>0</v>
      </c>
      <c r="EH2" s="26" t="n">
        <v>0</v>
      </c>
      <c r="EI2" s="26" t="n">
        <v>0</v>
      </c>
      <c r="EJ2" s="26" t="n">
        <v>0</v>
      </c>
      <c r="EK2" s="26" t="n">
        <v>0</v>
      </c>
      <c r="EL2" s="26" t="n">
        <v>0</v>
      </c>
      <c r="EM2" s="26" t="n">
        <v>0</v>
      </c>
      <c r="EN2" s="26" t="n">
        <v>0</v>
      </c>
      <c r="EO2" s="26" t="n">
        <v>0</v>
      </c>
      <c r="EP2" s="26" t="n">
        <v>0</v>
      </c>
      <c r="EQ2" s="26" t="n">
        <v>0</v>
      </c>
      <c r="ER2" s="26" t="n">
        <v>0</v>
      </c>
      <c r="ES2" s="26" t="n">
        <v>0</v>
      </c>
      <c r="ET2" s="26" t="n">
        <v>0</v>
      </c>
      <c r="EU2" s="26" t="n">
        <v>0</v>
      </c>
      <c r="EZ2" t="n">
        <v>0</v>
      </c>
      <c r="FA2" t="n">
        <v>0</v>
      </c>
      <c r="FB2" t="n">
        <v>0</v>
      </c>
      <c r="FC2" t="n">
        <v>0</v>
      </c>
      <c r="FD2" t="n">
        <v>0</v>
      </c>
      <c r="FE2" t="n">
        <v>0</v>
      </c>
      <c r="FF2" t="n">
        <v>0</v>
      </c>
      <c r="FG2" t="n">
        <v>0</v>
      </c>
    </row>
    <row r="3" ht="17.1" customHeight="1">
      <c r="A3" s="29" t="n">
        <v>3</v>
      </c>
      <c r="B3" s="132" t="inlineStr"/>
      <c r="C3" s="132" t="inlineStr"/>
      <c r="D3" s="132" t="inlineStr"/>
      <c r="E3" s="132" t="inlineStr"/>
      <c r="F3" s="132" t="inlineStr"/>
      <c r="G3" s="132" t="inlineStr"/>
      <c r="H3" s="132" t="inlineStr"/>
      <c r="I3" s="132" t="inlineStr"/>
      <c r="J3" s="132" t="inlineStr"/>
      <c r="K3" s="132" t="inlineStr"/>
      <c r="L3" s="132" t="inlineStr"/>
      <c r="M3" s="132" t="inlineStr"/>
      <c r="N3" s="132" t="inlineStr"/>
      <c r="O3" s="132" t="inlineStr"/>
      <c r="P3" s="132" t="inlineStr"/>
      <c r="Q3" s="132" t="inlineStr"/>
      <c r="R3" s="132" t="inlineStr"/>
      <c r="S3" s="132" t="inlineStr"/>
      <c r="T3" s="132" t="inlineStr"/>
      <c r="U3" s="132" t="inlineStr"/>
      <c r="V3" s="132" t="inlineStr"/>
      <c r="W3" s="132" t="inlineStr"/>
      <c r="X3" s="132" t="inlineStr"/>
      <c r="Y3" s="132" t="inlineStr"/>
      <c r="Z3" s="132" t="inlineStr"/>
      <c r="AA3" s="132" t="inlineStr"/>
      <c r="AB3" s="132" t="inlineStr"/>
      <c r="AC3" s="132" t="inlineStr"/>
      <c r="AD3" s="132" t="inlineStr"/>
      <c r="AE3" s="132" t="inlineStr"/>
      <c r="AF3" s="132" t="inlineStr"/>
      <c r="AG3" s="132" t="inlineStr"/>
      <c r="AH3" s="132" t="inlineStr"/>
      <c r="AI3" s="132" t="inlineStr"/>
      <c r="AJ3" s="132" t="inlineStr"/>
      <c r="AK3" s="132" t="inlineStr"/>
      <c r="AL3" s="132" t="inlineStr"/>
      <c r="AM3" s="132" t="inlineStr"/>
      <c r="AN3" s="132" t="inlineStr"/>
      <c r="AO3" s="132" t="inlineStr"/>
      <c r="AP3" s="132" t="inlineStr"/>
      <c r="AQ3" s="132" t="inlineStr"/>
      <c r="AR3" s="132" t="inlineStr"/>
      <c r="AS3" s="132" t="inlineStr"/>
      <c r="AT3" s="132" t="inlineStr"/>
      <c r="AU3" s="132" t="inlineStr"/>
      <c r="AV3" s="132" t="inlineStr"/>
      <c r="AW3" s="132" t="inlineStr"/>
      <c r="AX3" s="132" t="inlineStr"/>
      <c r="AY3" s="132" t="inlineStr"/>
      <c r="AZ3" s="132" t="inlineStr"/>
      <c r="BA3" s="132" t="inlineStr"/>
      <c r="BB3" s="132" t="inlineStr"/>
      <c r="BC3" s="132" t="inlineStr"/>
      <c r="BD3" s="132" t="inlineStr"/>
      <c r="BE3" s="132" t="inlineStr"/>
      <c r="BF3" s="132" t="inlineStr"/>
      <c r="BG3" s="132" t="inlineStr"/>
      <c r="BH3" s="132" t="inlineStr"/>
      <c r="BI3" s="132" t="inlineStr"/>
      <c r="BJ3" s="132" t="inlineStr"/>
      <c r="BK3" s="132" t="inlineStr"/>
      <c r="BL3" s="132" t="inlineStr"/>
      <c r="BM3" s="132" t="inlineStr"/>
      <c r="BN3" s="132" t="inlineStr"/>
      <c r="BO3" s="132" t="inlineStr"/>
      <c r="BP3" s="132" t="inlineStr"/>
      <c r="BQ3" s="132" t="inlineStr"/>
      <c r="BR3" s="132" t="inlineStr"/>
      <c r="BS3" s="132" t="inlineStr"/>
      <c r="BT3" s="132" t="inlineStr"/>
      <c r="BU3" s="132" t="inlineStr"/>
      <c r="BV3" s="132" t="inlineStr"/>
      <c r="BW3" s="132" t="inlineStr"/>
      <c r="BX3" s="132" t="inlineStr"/>
      <c r="BY3" s="132" t="inlineStr"/>
      <c r="BZ3" s="132" t="inlineStr"/>
      <c r="CA3" s="132" t="inlineStr"/>
      <c r="CB3" s="132" t="inlineStr"/>
      <c r="CC3" s="132" t="inlineStr"/>
      <c r="CD3" s="132" t="inlineStr"/>
      <c r="CE3" s="132" t="inlineStr"/>
      <c r="CF3" s="132" t="inlineStr"/>
      <c r="CG3" s="132" t="inlineStr"/>
      <c r="CH3" s="132" t="inlineStr"/>
      <c r="CI3" s="132" t="inlineStr"/>
      <c r="CJ3" s="132" t="inlineStr"/>
      <c r="CK3" s="132" t="inlineStr"/>
      <c r="CL3" s="132" t="inlineStr"/>
      <c r="CM3" s="132" t="inlineStr"/>
      <c r="CN3" s="132" t="inlineStr"/>
      <c r="CO3" s="132" t="inlineStr"/>
      <c r="CP3" s="132" t="inlineStr"/>
      <c r="CQ3" s="132" t="inlineStr"/>
      <c r="CR3" s="132" t="inlineStr"/>
      <c r="CS3" s="132" t="inlineStr"/>
      <c r="CT3" s="132" t="inlineStr"/>
      <c r="CU3" s="132" t="inlineStr"/>
      <c r="CV3" s="132" t="inlineStr"/>
      <c r="CW3" s="132" t="n">
        <v>0</v>
      </c>
      <c r="CX3" s="132" t="n">
        <v>0</v>
      </c>
      <c r="CY3" s="132" t="n">
        <v>0</v>
      </c>
      <c r="CZ3" s="132" t="n">
        <v>0</v>
      </c>
      <c r="DA3" s="132" t="n">
        <v>0</v>
      </c>
      <c r="DB3" s="132" t="n">
        <v>0</v>
      </c>
      <c r="DC3" s="132" t="n">
        <v>0</v>
      </c>
      <c r="DD3" s="132" t="n">
        <v>0</v>
      </c>
      <c r="DE3" s="132" t="n">
        <v>0</v>
      </c>
      <c r="DF3" s="132" t="n">
        <v>0</v>
      </c>
      <c r="DG3" s="132" t="n">
        <v>0</v>
      </c>
      <c r="DH3" s="132" t="n">
        <v>0</v>
      </c>
      <c r="DI3" s="132" t="n">
        <v>0</v>
      </c>
      <c r="DJ3" s="132" t="n">
        <v>0</v>
      </c>
      <c r="DK3" s="132" t="n">
        <v>0</v>
      </c>
      <c r="DL3" s="132" t="n">
        <v>0</v>
      </c>
      <c r="DM3" s="132" t="n">
        <v>0</v>
      </c>
      <c r="DN3" s="132" t="n">
        <v>0</v>
      </c>
      <c r="DO3" s="132" t="n">
        <v>0</v>
      </c>
      <c r="DP3" s="132" t="n">
        <v>0</v>
      </c>
      <c r="DQ3" s="132" t="n">
        <v>0</v>
      </c>
      <c r="DR3" s="132" t="n">
        <v>0</v>
      </c>
      <c r="DS3" s="132" t="n">
        <v>0</v>
      </c>
      <c r="DT3" s="132" t="n">
        <v>0</v>
      </c>
      <c r="DU3" s="132" t="n">
        <v>0</v>
      </c>
      <c r="DV3" s="132" t="n">
        <v>0</v>
      </c>
      <c r="DW3" s="132" t="n">
        <v>0</v>
      </c>
      <c r="DX3" s="132" t="n">
        <v>0</v>
      </c>
      <c r="DY3" s="132" t="n">
        <v>0</v>
      </c>
      <c r="DZ3" s="132" t="n">
        <v>0</v>
      </c>
      <c r="EA3" s="132" t="n">
        <v>0</v>
      </c>
      <c r="EB3" s="132" t="n">
        <v>0</v>
      </c>
      <c r="EC3" s="132" t="n">
        <v>0</v>
      </c>
      <c r="ED3" s="132" t="n">
        <v>0</v>
      </c>
      <c r="EE3" s="132" t="n">
        <v>0</v>
      </c>
      <c r="EF3" s="132" t="n">
        <v>0</v>
      </c>
      <c r="EG3" s="28" t="n">
        <v>0</v>
      </c>
      <c r="EH3" s="28" t="n">
        <v>0</v>
      </c>
      <c r="EI3" s="28" t="n">
        <v>0</v>
      </c>
      <c r="EJ3" s="28" t="n">
        <v>0</v>
      </c>
      <c r="EK3" s="28" t="n">
        <v>0</v>
      </c>
      <c r="EL3" s="28" t="n">
        <v>0</v>
      </c>
      <c r="EM3" s="28" t="n">
        <v>0</v>
      </c>
      <c r="EN3" s="28" t="n">
        <v>0</v>
      </c>
      <c r="EO3" s="28" t="n">
        <v>0</v>
      </c>
      <c r="EP3" s="133" t="n">
        <v>0</v>
      </c>
      <c r="EQ3" s="133" t="n">
        <v>0</v>
      </c>
      <c r="ER3" s="133" t="n">
        <v>0</v>
      </c>
      <c r="ES3" s="133" t="n">
        <v>0</v>
      </c>
      <c r="ET3" s="28" t="inlineStr"/>
      <c r="EU3" s="28" t="inlineStr"/>
      <c r="EV3" s="28" t="inlineStr"/>
      <c r="EW3" s="28" t="inlineStr"/>
      <c r="EX3" s="28" t="n">
        <v>0</v>
      </c>
      <c r="EY3" s="28" t="n">
        <v>0</v>
      </c>
      <c r="EZ3" s="28" t="n">
        <v>0</v>
      </c>
      <c r="FA3" s="28" t="n">
        <v>0</v>
      </c>
      <c r="FB3" s="28" t="n">
        <v>0</v>
      </c>
      <c r="FC3" s="28" t="n">
        <v>0</v>
      </c>
      <c r="FD3" s="28" t="n">
        <v>0</v>
      </c>
      <c r="FE3" s="28" t="inlineStr"/>
      <c r="FF3" s="28" t="n">
        <v>0</v>
      </c>
      <c r="FG3" s="28" t="inlineStr"/>
      <c r="FH3" s="28" t="n"/>
    </row>
    <row r="4" ht="17.1" customHeight="1">
      <c r="A4" s="29" t="n">
        <v>7.5</v>
      </c>
      <c r="B4" s="132" t="inlineStr"/>
      <c r="C4" s="132" t="inlineStr"/>
      <c r="D4" s="132" t="inlineStr"/>
      <c r="E4" s="132" t="inlineStr"/>
      <c r="F4" s="132" t="inlineStr"/>
      <c r="G4" s="132" t="inlineStr"/>
      <c r="H4" s="132" t="inlineStr"/>
      <c r="I4" s="132" t="inlineStr"/>
      <c r="J4" s="132" t="inlineStr"/>
      <c r="K4" s="132" t="inlineStr"/>
      <c r="L4" s="132" t="inlineStr"/>
      <c r="M4" s="132" t="inlineStr"/>
      <c r="N4" s="132" t="inlineStr"/>
      <c r="O4" s="132" t="inlineStr"/>
      <c r="P4" s="132" t="inlineStr"/>
      <c r="Q4" s="132" t="inlineStr"/>
      <c r="R4" s="132" t="inlineStr"/>
      <c r="S4" s="132" t="inlineStr"/>
      <c r="T4" s="132" t="inlineStr"/>
      <c r="U4" s="132" t="inlineStr"/>
      <c r="V4" s="132" t="inlineStr"/>
      <c r="W4" s="132" t="inlineStr"/>
      <c r="X4" s="132" t="inlineStr"/>
      <c r="Y4" s="132" t="inlineStr"/>
      <c r="Z4" s="132" t="inlineStr"/>
      <c r="AA4" s="132" t="inlineStr"/>
      <c r="AB4" s="132" t="inlineStr"/>
      <c r="AC4" s="132" t="inlineStr"/>
      <c r="AD4" s="132" t="inlineStr"/>
      <c r="AE4" s="132" t="inlineStr"/>
      <c r="AF4" s="132" t="inlineStr"/>
      <c r="AG4" s="132" t="inlineStr"/>
      <c r="AH4" s="132" t="inlineStr"/>
      <c r="AI4" s="132" t="inlineStr"/>
      <c r="AJ4" s="132" t="inlineStr"/>
      <c r="AK4" s="132" t="inlineStr"/>
      <c r="AL4" s="132" t="inlineStr"/>
      <c r="AM4" s="132" t="inlineStr"/>
      <c r="AN4" s="132" t="inlineStr"/>
      <c r="AO4" s="132" t="inlineStr"/>
      <c r="AP4" s="132" t="inlineStr"/>
      <c r="AQ4" s="132" t="inlineStr"/>
      <c r="AR4" s="132" t="inlineStr"/>
      <c r="AS4" s="132" t="inlineStr"/>
      <c r="AT4" s="132" t="inlineStr"/>
      <c r="AU4" s="132" t="inlineStr"/>
      <c r="AV4" s="132" t="inlineStr"/>
      <c r="AW4" s="132" t="inlineStr"/>
      <c r="AX4" s="132" t="inlineStr"/>
      <c r="AY4" s="132" t="inlineStr"/>
      <c r="AZ4" s="132" t="inlineStr"/>
      <c r="BA4" s="132" t="inlineStr"/>
      <c r="BB4" s="132" t="inlineStr"/>
      <c r="BC4" s="132" t="inlineStr"/>
      <c r="BD4" s="132" t="inlineStr"/>
      <c r="BE4" s="132" t="inlineStr"/>
      <c r="BF4" s="132" t="inlineStr"/>
      <c r="BG4" s="132" t="inlineStr"/>
      <c r="BH4" s="132" t="inlineStr"/>
      <c r="BI4" s="132" t="inlineStr"/>
      <c r="BJ4" s="132" t="inlineStr"/>
      <c r="BK4" s="132" t="inlineStr"/>
      <c r="BL4" s="132" t="inlineStr"/>
      <c r="BM4" s="132" t="inlineStr"/>
      <c r="BN4" s="132" t="inlineStr"/>
      <c r="BO4" s="132" t="inlineStr"/>
      <c r="BP4" s="132" t="inlineStr"/>
      <c r="BQ4" s="132" t="inlineStr"/>
      <c r="BR4" s="132" t="inlineStr"/>
      <c r="BS4" s="132" t="inlineStr"/>
      <c r="BT4" s="132" t="inlineStr"/>
      <c r="BU4" s="132" t="inlineStr"/>
      <c r="BV4" s="132" t="inlineStr"/>
      <c r="BW4" s="132" t="inlineStr"/>
      <c r="BX4" s="132" t="inlineStr"/>
      <c r="BY4" s="132" t="inlineStr"/>
      <c r="BZ4" s="132" t="inlineStr"/>
      <c r="CA4" s="132" t="inlineStr"/>
      <c r="CB4" s="132" t="inlineStr"/>
      <c r="CC4" s="132" t="inlineStr"/>
      <c r="CD4" s="132" t="inlineStr"/>
      <c r="CE4" s="132" t="inlineStr"/>
      <c r="CF4" s="132" t="inlineStr"/>
      <c r="CG4" s="132" t="inlineStr"/>
      <c r="CH4" s="132" t="inlineStr"/>
      <c r="CI4" s="132" t="inlineStr"/>
      <c r="CJ4" s="132" t="inlineStr"/>
      <c r="CK4" s="132" t="inlineStr"/>
      <c r="CL4" s="132" t="inlineStr"/>
      <c r="CM4" s="132" t="inlineStr"/>
      <c r="CN4" s="132" t="inlineStr"/>
      <c r="CO4" s="132" t="inlineStr"/>
      <c r="CP4" s="132" t="inlineStr"/>
      <c r="CQ4" s="132" t="inlineStr"/>
      <c r="CR4" s="132" t="inlineStr"/>
      <c r="CS4" s="132" t="n">
        <v>0</v>
      </c>
      <c r="CT4" s="132" t="n">
        <v>0</v>
      </c>
      <c r="CU4" s="132" t="n">
        <v>0</v>
      </c>
      <c r="CV4" s="132" t="n">
        <v>0</v>
      </c>
      <c r="CW4" s="132" t="n">
        <v>0</v>
      </c>
      <c r="CX4" s="132" t="n">
        <v>0</v>
      </c>
      <c r="CY4" s="132" t="n">
        <v>0</v>
      </c>
      <c r="CZ4" s="132" t="n">
        <v>0</v>
      </c>
      <c r="DA4" s="132" t="n">
        <v>0</v>
      </c>
      <c r="DB4" s="132" t="n">
        <v>0</v>
      </c>
      <c r="DC4" s="132" t="n">
        <v>0</v>
      </c>
      <c r="DD4" s="132" t="n">
        <v>0</v>
      </c>
      <c r="DE4" s="132" t="n">
        <v>0</v>
      </c>
      <c r="DF4" s="132" t="n">
        <v>0</v>
      </c>
      <c r="DG4" s="132" t="n">
        <v>0</v>
      </c>
      <c r="DH4" s="132" t="n">
        <v>0</v>
      </c>
      <c r="DI4" s="132" t="n">
        <v>0</v>
      </c>
      <c r="DJ4" s="132" t="n">
        <v>0</v>
      </c>
      <c r="DK4" s="132" t="n">
        <v>0</v>
      </c>
      <c r="DL4" s="132" t="n">
        <v>0</v>
      </c>
      <c r="DM4" s="132" t="n">
        <v>0</v>
      </c>
      <c r="DN4" s="132" t="n">
        <v>0</v>
      </c>
      <c r="DO4" s="132" t="n">
        <v>0</v>
      </c>
      <c r="DP4" s="132" t="n">
        <v>0</v>
      </c>
      <c r="DQ4" s="132" t="n">
        <v>0</v>
      </c>
      <c r="DR4" s="132" t="n">
        <v>0</v>
      </c>
      <c r="DS4" s="132" t="n">
        <v>0</v>
      </c>
      <c r="DT4" s="132" t="n">
        <v>0</v>
      </c>
      <c r="DU4" s="132" t="n">
        <v>0</v>
      </c>
      <c r="DV4" s="132" t="n">
        <v>0</v>
      </c>
      <c r="DW4" s="132" t="n">
        <v>0</v>
      </c>
      <c r="DX4" s="132" t="n">
        <v>0</v>
      </c>
      <c r="DY4" s="132" t="n">
        <v>0</v>
      </c>
      <c r="DZ4" s="132" t="n">
        <v>0</v>
      </c>
      <c r="EA4" s="132" t="n">
        <v>0</v>
      </c>
      <c r="EB4" s="132" t="n">
        <v>0</v>
      </c>
      <c r="EC4" s="132" t="n">
        <v>0</v>
      </c>
      <c r="ED4" s="132" t="n">
        <v>0</v>
      </c>
      <c r="EE4" s="132" t="n">
        <v>0</v>
      </c>
      <c r="EF4" s="132" t="n">
        <v>0</v>
      </c>
      <c r="EG4" s="28" t="n">
        <v>0</v>
      </c>
      <c r="EH4" s="28" t="n">
        <v>0</v>
      </c>
      <c r="EI4" s="28" t="n">
        <v>0</v>
      </c>
      <c r="EJ4" s="28" t="n">
        <v>0</v>
      </c>
      <c r="EK4" s="133" t="n">
        <v>0</v>
      </c>
      <c r="EL4" s="133" t="n">
        <v>0</v>
      </c>
      <c r="EM4" s="133" t="n">
        <v>0</v>
      </c>
      <c r="EN4" s="133" t="n">
        <v>0</v>
      </c>
      <c r="EO4" s="133" t="n">
        <v>0</v>
      </c>
      <c r="EP4" s="28" t="inlineStr"/>
      <c r="EQ4" s="28" t="inlineStr"/>
      <c r="ER4" s="28" t="inlineStr"/>
      <c r="ES4" s="28" t="inlineStr"/>
      <c r="ET4" s="28" t="n">
        <v>0</v>
      </c>
      <c r="EU4" s="28" t="n">
        <v>0</v>
      </c>
      <c r="EV4" s="28" t="n">
        <v>0</v>
      </c>
      <c r="EW4" s="28" t="n">
        <v>0</v>
      </c>
      <c r="EX4" s="28" t="n">
        <v>0</v>
      </c>
      <c r="EY4" s="28" t="n">
        <v>0</v>
      </c>
      <c r="EZ4" s="28" t="n">
        <v>0</v>
      </c>
      <c r="FA4" s="28" t="inlineStr"/>
      <c r="FB4" s="28" t="n">
        <v>0</v>
      </c>
      <c r="FC4" s="28" t="inlineStr"/>
      <c r="FD4" s="28" t="inlineStr"/>
      <c r="FE4" s="28" t="inlineStr"/>
      <c r="FF4" s="28" t="inlineStr"/>
      <c r="FG4" s="28" t="inlineStr"/>
      <c r="FH4" s="28" t="n"/>
    </row>
    <row r="5" ht="17.1" customHeight="1">
      <c r="A5" s="29" t="n">
        <v>12.5</v>
      </c>
      <c r="B5" s="132" t="inlineStr"/>
      <c r="C5" s="132" t="inlineStr"/>
      <c r="D5" s="132" t="inlineStr"/>
      <c r="E5" s="132" t="inlineStr"/>
      <c r="F5" s="132" t="inlineStr"/>
      <c r="G5" s="132" t="inlineStr"/>
      <c r="H5" s="132" t="inlineStr"/>
      <c r="I5" s="132" t="inlineStr"/>
      <c r="J5" s="132" t="inlineStr"/>
      <c r="K5" s="132" t="inlineStr"/>
      <c r="L5" s="132" t="inlineStr"/>
      <c r="M5" s="132" t="inlineStr"/>
      <c r="N5" s="132" t="inlineStr"/>
      <c r="O5" s="132" t="inlineStr"/>
      <c r="P5" s="132" t="inlineStr"/>
      <c r="Q5" s="132" t="inlineStr"/>
      <c r="R5" s="132" t="inlineStr"/>
      <c r="S5" s="132" t="inlineStr"/>
      <c r="T5" s="132" t="inlineStr"/>
      <c r="U5" s="132" t="inlineStr"/>
      <c r="V5" s="132" t="inlineStr"/>
      <c r="W5" s="132" t="inlineStr"/>
      <c r="X5" s="132" t="inlineStr"/>
      <c r="Y5" s="132" t="inlineStr"/>
      <c r="Z5" s="132" t="inlineStr"/>
      <c r="AA5" s="132" t="inlineStr"/>
      <c r="AB5" s="132" t="inlineStr"/>
      <c r="AC5" s="132" t="inlineStr"/>
      <c r="AD5" s="132" t="inlineStr"/>
      <c r="AE5" s="132" t="inlineStr"/>
      <c r="AF5" s="132" t="inlineStr"/>
      <c r="AG5" s="132" t="inlineStr"/>
      <c r="AH5" s="132" t="inlineStr"/>
      <c r="AI5" s="132" t="inlineStr"/>
      <c r="AJ5" s="132" t="inlineStr"/>
      <c r="AK5" s="132" t="inlineStr"/>
      <c r="AL5" s="132" t="inlineStr"/>
      <c r="AM5" s="132" t="inlineStr"/>
      <c r="AN5" s="132" t="inlineStr"/>
      <c r="AO5" s="132" t="inlineStr"/>
      <c r="AP5" s="132" t="inlineStr"/>
      <c r="AQ5" s="132" t="inlineStr"/>
      <c r="AR5" s="132" t="inlineStr"/>
      <c r="AS5" s="132" t="inlineStr"/>
      <c r="AT5" s="132" t="inlineStr"/>
      <c r="AU5" s="132" t="inlineStr"/>
      <c r="AV5" s="132" t="inlineStr"/>
      <c r="AW5" s="132" t="inlineStr"/>
      <c r="AX5" s="132" t="inlineStr"/>
      <c r="AY5" s="132" t="inlineStr"/>
      <c r="AZ5" s="132" t="inlineStr"/>
      <c r="BA5" s="132" t="inlineStr"/>
      <c r="BB5" s="132" t="inlineStr"/>
      <c r="BC5" s="132" t="inlineStr"/>
      <c r="BD5" s="132" t="inlineStr"/>
      <c r="BE5" s="132" t="inlineStr"/>
      <c r="BF5" s="132" t="inlineStr"/>
      <c r="BG5" s="132" t="inlineStr"/>
      <c r="BH5" s="132" t="inlineStr"/>
      <c r="BI5" s="132" t="inlineStr"/>
      <c r="BJ5" s="132" t="inlineStr"/>
      <c r="BK5" s="132" t="inlineStr"/>
      <c r="BL5" s="132" t="inlineStr"/>
      <c r="BM5" s="132" t="inlineStr"/>
      <c r="BN5" s="132" t="inlineStr"/>
      <c r="BO5" s="132" t="inlineStr"/>
      <c r="BP5" s="132" t="inlineStr"/>
      <c r="BQ5" s="132" t="inlineStr"/>
      <c r="BR5" s="132" t="inlineStr"/>
      <c r="BS5" s="132" t="inlineStr"/>
      <c r="BT5" s="132" t="inlineStr"/>
      <c r="BU5" s="132" t="inlineStr"/>
      <c r="BV5" s="132" t="inlineStr"/>
      <c r="BW5" s="132" t="inlineStr"/>
      <c r="BX5" s="132" t="inlineStr"/>
      <c r="BY5" s="132" t="inlineStr"/>
      <c r="BZ5" s="132" t="inlineStr"/>
      <c r="CA5" s="132" t="inlineStr"/>
      <c r="CB5" s="132" t="inlineStr"/>
      <c r="CC5" s="132" t="inlineStr"/>
      <c r="CD5" s="132" t="inlineStr"/>
      <c r="CE5" s="132" t="inlineStr"/>
      <c r="CF5" s="132" t="inlineStr"/>
      <c r="CG5" s="132" t="inlineStr"/>
      <c r="CH5" s="132" t="inlineStr"/>
      <c r="CI5" s="132" t="inlineStr"/>
      <c r="CJ5" s="132" t="inlineStr"/>
      <c r="CK5" s="132" t="inlineStr"/>
      <c r="CL5" s="132" t="inlineStr"/>
      <c r="CM5" s="132" t="inlineStr"/>
      <c r="CN5" s="132" t="n">
        <v>0</v>
      </c>
      <c r="CO5" s="132" t="n">
        <v>0</v>
      </c>
      <c r="CP5" s="132" t="n">
        <v>0</v>
      </c>
      <c r="CQ5" s="132" t="n">
        <v>0</v>
      </c>
      <c r="CR5" s="132" t="n">
        <v>0</v>
      </c>
      <c r="CS5" s="132" t="n">
        <v>0</v>
      </c>
      <c r="CT5" s="132" t="n">
        <v>0</v>
      </c>
      <c r="CU5" s="132" t="n">
        <v>0</v>
      </c>
      <c r="CV5" s="132" t="n">
        <v>0</v>
      </c>
      <c r="CW5" s="132" t="n">
        <v>0</v>
      </c>
      <c r="CX5" s="132" t="n">
        <v>0</v>
      </c>
      <c r="CY5" s="132" t="n">
        <v>0</v>
      </c>
      <c r="CZ5" s="132" t="n">
        <v>0</v>
      </c>
      <c r="DA5" s="132" t="n">
        <v>0</v>
      </c>
      <c r="DB5" s="132" t="n">
        <v>0</v>
      </c>
      <c r="DC5" s="132" t="n">
        <v>0</v>
      </c>
      <c r="DD5" s="132" t="n">
        <v>0</v>
      </c>
      <c r="DE5" s="132" t="n">
        <v>0</v>
      </c>
      <c r="DF5" s="132" t="n">
        <v>0</v>
      </c>
      <c r="DG5" s="132" t="n">
        <v>0</v>
      </c>
      <c r="DH5" s="132" t="n">
        <v>0</v>
      </c>
      <c r="DI5" s="132" t="n">
        <v>0</v>
      </c>
      <c r="DJ5" s="132" t="n">
        <v>0</v>
      </c>
      <c r="DK5" s="132" t="n">
        <v>0</v>
      </c>
      <c r="DL5" s="132" t="n">
        <v>0</v>
      </c>
      <c r="DM5" s="132" t="n">
        <v>0</v>
      </c>
      <c r="DN5" s="132" t="n">
        <v>0</v>
      </c>
      <c r="DO5" s="132" t="n">
        <v>0</v>
      </c>
      <c r="DP5" s="132" t="n">
        <v>0</v>
      </c>
      <c r="DQ5" s="132" t="n">
        <v>0</v>
      </c>
      <c r="DR5" s="132" t="n">
        <v>0</v>
      </c>
      <c r="DS5" s="132" t="n">
        <v>0</v>
      </c>
      <c r="DT5" s="132" t="n">
        <v>0</v>
      </c>
      <c r="DU5" s="132" t="n">
        <v>0</v>
      </c>
      <c r="DV5" s="132" t="n">
        <v>0</v>
      </c>
      <c r="DW5" s="132" t="n">
        <v>0</v>
      </c>
      <c r="DX5" s="132" t="n">
        <v>0</v>
      </c>
      <c r="DY5" s="132" t="n">
        <v>0</v>
      </c>
      <c r="DZ5" s="132" t="n">
        <v>0</v>
      </c>
      <c r="EA5" s="132" t="n">
        <v>0</v>
      </c>
      <c r="EB5" s="132" t="n">
        <v>0</v>
      </c>
      <c r="EC5" s="132" t="n">
        <v>0</v>
      </c>
      <c r="ED5" s="132" t="n">
        <v>0</v>
      </c>
      <c r="EE5" s="132" t="n">
        <v>0</v>
      </c>
      <c r="EF5" s="133" t="n">
        <v>0</v>
      </c>
      <c r="EG5" s="133" t="n">
        <v>0</v>
      </c>
      <c r="EH5" s="133" t="n">
        <v>0</v>
      </c>
      <c r="EI5" s="133" t="n">
        <v>0</v>
      </c>
      <c r="EJ5" s="133" t="n">
        <v>0</v>
      </c>
      <c r="EK5" s="28" t="inlineStr"/>
      <c r="EL5" s="28" t="inlineStr"/>
      <c r="EM5" s="28" t="inlineStr"/>
      <c r="EN5" s="28" t="inlineStr"/>
      <c r="EO5" s="28" t="n">
        <v>0</v>
      </c>
      <c r="EP5" s="28" t="n">
        <v>0</v>
      </c>
      <c r="EQ5" s="28" t="n">
        <v>0</v>
      </c>
      <c r="ER5" s="28" t="n">
        <v>0</v>
      </c>
      <c r="ES5" s="28" t="n">
        <v>0</v>
      </c>
      <c r="ET5" s="28" t="n">
        <v>0</v>
      </c>
      <c r="EU5" s="28" t="n">
        <v>0</v>
      </c>
      <c r="EV5" s="28" t="inlineStr"/>
      <c r="EW5" s="28" t="n">
        <v>0</v>
      </c>
      <c r="EX5" s="28" t="inlineStr"/>
      <c r="EY5" s="28" t="inlineStr"/>
      <c r="EZ5" s="28" t="inlineStr"/>
      <c r="FA5" s="28" t="inlineStr"/>
      <c r="FB5" s="28" t="inlineStr"/>
      <c r="FC5" s="28" t="inlineStr"/>
      <c r="FD5" s="28" t="inlineStr"/>
      <c r="FE5" s="28" t="inlineStr"/>
      <c r="FF5" s="28" t="inlineStr"/>
      <c r="FG5" s="28" t="inlineStr"/>
      <c r="FH5" s="28" t="n"/>
    </row>
    <row r="6" ht="17.1" customHeight="1">
      <c r="A6" s="29" t="n">
        <v>17.5</v>
      </c>
      <c r="B6" s="132" t="inlineStr"/>
      <c r="C6" s="132" t="inlineStr"/>
      <c r="D6" s="132" t="inlineStr"/>
      <c r="E6" s="132" t="inlineStr"/>
      <c r="F6" s="132" t="inlineStr"/>
      <c r="G6" s="132" t="inlineStr"/>
      <c r="H6" s="132" t="inlineStr"/>
      <c r="I6" s="132" t="inlineStr"/>
      <c r="J6" s="132" t="inlineStr"/>
      <c r="K6" s="132" t="inlineStr"/>
      <c r="L6" s="132" t="inlineStr"/>
      <c r="M6" s="132" t="inlineStr"/>
      <c r="N6" s="132" t="inlineStr"/>
      <c r="O6" s="132" t="inlineStr"/>
      <c r="P6" s="132" t="inlineStr"/>
      <c r="Q6" s="132" t="inlineStr"/>
      <c r="R6" s="132" t="inlineStr"/>
      <c r="S6" s="132" t="inlineStr"/>
      <c r="T6" s="132" t="inlineStr"/>
      <c r="U6" s="132" t="inlineStr"/>
      <c r="V6" s="132" t="inlineStr"/>
      <c r="W6" s="132" t="inlineStr"/>
      <c r="X6" s="132" t="inlineStr"/>
      <c r="Y6" s="132" t="inlineStr"/>
      <c r="Z6" s="132" t="inlineStr"/>
      <c r="AA6" s="132" t="inlineStr"/>
      <c r="AB6" s="132" t="inlineStr"/>
      <c r="AC6" s="132" t="inlineStr"/>
      <c r="AD6" s="132" t="inlineStr"/>
      <c r="AE6" s="132" t="inlineStr"/>
      <c r="AF6" s="132" t="inlineStr"/>
      <c r="AG6" s="132" t="inlineStr"/>
      <c r="AH6" s="132" t="inlineStr"/>
      <c r="AI6" s="132" t="inlineStr"/>
      <c r="AJ6" s="132" t="inlineStr"/>
      <c r="AK6" s="132" t="inlineStr"/>
      <c r="AL6" s="132" t="inlineStr"/>
      <c r="AM6" s="132" t="inlineStr"/>
      <c r="AN6" s="132" t="inlineStr"/>
      <c r="AO6" s="132" t="inlineStr"/>
      <c r="AP6" s="132" t="inlineStr"/>
      <c r="AQ6" s="132" t="inlineStr"/>
      <c r="AR6" s="132" t="inlineStr"/>
      <c r="AS6" s="132" t="inlineStr"/>
      <c r="AT6" s="132" t="inlineStr"/>
      <c r="AU6" s="132" t="inlineStr"/>
      <c r="AV6" s="132" t="inlineStr"/>
      <c r="AW6" s="132" t="inlineStr"/>
      <c r="AX6" s="132" t="inlineStr"/>
      <c r="AY6" s="132" t="inlineStr"/>
      <c r="AZ6" s="132" t="inlineStr"/>
      <c r="BA6" s="132" t="inlineStr"/>
      <c r="BB6" s="132" t="inlineStr"/>
      <c r="BC6" s="132" t="inlineStr"/>
      <c r="BD6" s="132" t="inlineStr"/>
      <c r="BE6" s="132" t="inlineStr"/>
      <c r="BF6" s="132" t="inlineStr"/>
      <c r="BG6" s="132" t="inlineStr"/>
      <c r="BH6" s="132" t="inlineStr"/>
      <c r="BI6" s="132" t="inlineStr"/>
      <c r="BJ6" s="132" t="inlineStr"/>
      <c r="BK6" s="132" t="inlineStr"/>
      <c r="BL6" s="132" t="inlineStr"/>
      <c r="BM6" s="132" t="inlineStr"/>
      <c r="BN6" s="132" t="inlineStr"/>
      <c r="BO6" s="132" t="inlineStr"/>
      <c r="BP6" s="132" t="inlineStr"/>
      <c r="BQ6" s="132" t="inlineStr"/>
      <c r="BR6" s="132" t="inlineStr"/>
      <c r="BS6" s="132" t="inlineStr"/>
      <c r="BT6" s="132" t="inlineStr"/>
      <c r="BU6" s="132" t="inlineStr"/>
      <c r="BV6" s="132" t="inlineStr"/>
      <c r="BW6" s="132" t="inlineStr"/>
      <c r="BX6" s="132" t="inlineStr"/>
      <c r="BY6" s="132" t="inlineStr"/>
      <c r="BZ6" s="132" t="inlineStr"/>
      <c r="CA6" s="132" t="inlineStr"/>
      <c r="CB6" s="132" t="inlineStr"/>
      <c r="CC6" s="132" t="inlineStr"/>
      <c r="CD6" s="132" t="inlineStr"/>
      <c r="CE6" s="132" t="inlineStr"/>
      <c r="CF6" s="132" t="inlineStr"/>
      <c r="CG6" s="132" t="inlineStr"/>
      <c r="CH6" s="132" t="inlineStr"/>
      <c r="CI6" s="132" t="n">
        <v>0</v>
      </c>
      <c r="CJ6" s="132" t="n">
        <v>1.135305737835199e-06</v>
      </c>
      <c r="CK6" s="132" t="n">
        <v>0</v>
      </c>
      <c r="CL6" s="132" t="n">
        <v>0</v>
      </c>
      <c r="CM6" s="132" t="n">
        <v>0</v>
      </c>
      <c r="CN6" s="132" t="n">
        <v>9.741085834941586e-07</v>
      </c>
      <c r="CO6" s="132" t="n">
        <v>0</v>
      </c>
      <c r="CP6" s="132" t="n">
        <v>0</v>
      </c>
      <c r="CQ6" s="132" t="n">
        <v>0</v>
      </c>
      <c r="CR6" s="132" t="n">
        <v>0</v>
      </c>
      <c r="CS6" s="132" t="n">
        <v>0</v>
      </c>
      <c r="CT6" s="132" t="n">
        <v>0</v>
      </c>
      <c r="CU6" s="132" t="n">
        <v>0</v>
      </c>
      <c r="CV6" s="132" t="n">
        <v>6.884583943250099e-07</v>
      </c>
      <c r="CW6" s="132" t="n">
        <v>0</v>
      </c>
      <c r="CX6" s="132" t="n">
        <v>0</v>
      </c>
      <c r="CY6" s="132" t="n">
        <v>0</v>
      </c>
      <c r="CZ6" s="132" t="n">
        <v>0</v>
      </c>
      <c r="DA6" s="132" t="n">
        <v>6.006557599193343e-07</v>
      </c>
      <c r="DB6" s="132" t="n">
        <v>0</v>
      </c>
      <c r="DC6" s="132" t="n">
        <v>0</v>
      </c>
      <c r="DD6" s="132" t="n">
        <v>0</v>
      </c>
      <c r="DE6" s="132" t="n">
        <v>0</v>
      </c>
      <c r="DF6" s="132" t="n">
        <v>0</v>
      </c>
      <c r="DG6" s="132" t="n">
        <v>0</v>
      </c>
      <c r="DH6" s="132" t="n">
        <v>0</v>
      </c>
      <c r="DI6" s="132" t="n">
        <v>0</v>
      </c>
      <c r="DJ6" s="132" t="n">
        <v>5.967549539761693e-07</v>
      </c>
      <c r="DK6" s="132" t="n">
        <v>0</v>
      </c>
      <c r="DL6" s="132" t="n">
        <v>0</v>
      </c>
      <c r="DM6" s="132" t="n">
        <v>0</v>
      </c>
      <c r="DN6" s="132" t="n">
        <v>0</v>
      </c>
      <c r="DO6" s="132" t="n">
        <v>0</v>
      </c>
      <c r="DP6" s="132" t="n">
        <v>0</v>
      </c>
      <c r="DQ6" s="132" t="n">
        <v>0</v>
      </c>
      <c r="DR6" s="132" t="n">
        <v>0</v>
      </c>
      <c r="DS6" s="132" t="n">
        <v>0</v>
      </c>
      <c r="DT6" s="132" t="n">
        <v>0</v>
      </c>
      <c r="DU6" s="132" t="n">
        <v>0</v>
      </c>
      <c r="DV6" s="132" t="n">
        <v>0</v>
      </c>
      <c r="DW6" s="132" t="n">
        <v>0</v>
      </c>
      <c r="DX6" s="132" t="n">
        <v>0</v>
      </c>
      <c r="DY6" s="132" t="n">
        <v>0</v>
      </c>
      <c r="DZ6" s="134" t="n">
        <v>0</v>
      </c>
      <c r="EA6" s="133" t="n">
        <v>0</v>
      </c>
      <c r="EB6" s="133" t="n">
        <v>0</v>
      </c>
      <c r="EC6" s="133" t="n">
        <v>0</v>
      </c>
      <c r="ED6" s="133" t="n">
        <v>0</v>
      </c>
      <c r="EE6" s="133" t="n">
        <v>0</v>
      </c>
      <c r="EF6" s="132" t="inlineStr"/>
      <c r="EG6" s="28" t="inlineStr"/>
      <c r="EH6" s="28" t="inlineStr"/>
      <c r="EI6" s="28" t="inlineStr"/>
      <c r="EJ6" s="28" t="n">
        <v>0</v>
      </c>
      <c r="EK6" s="28" t="n">
        <v>0</v>
      </c>
      <c r="EL6" s="28" t="n">
        <v>0</v>
      </c>
      <c r="EM6" s="28" t="n">
        <v>0</v>
      </c>
      <c r="EN6" s="28" t="n">
        <v>0</v>
      </c>
      <c r="EO6" s="28" t="n">
        <v>0</v>
      </c>
      <c r="EP6" s="28" t="n">
        <v>0</v>
      </c>
      <c r="EQ6" s="28" t="inlineStr"/>
      <c r="ER6" s="28" t="n">
        <v>0</v>
      </c>
      <c r="ES6" s="28" t="inlineStr"/>
      <c r="ET6" s="28" t="inlineStr"/>
      <c r="EU6" s="28" t="inlineStr"/>
      <c r="EV6" s="28" t="inlineStr"/>
      <c r="EW6" s="28" t="inlineStr"/>
      <c r="EX6" s="28" t="inlineStr"/>
      <c r="EY6" s="28" t="inlineStr"/>
      <c r="EZ6" s="28" t="inlineStr"/>
      <c r="FA6" s="28" t="inlineStr"/>
      <c r="FB6" s="28" t="inlineStr"/>
      <c r="FC6" s="28" t="inlineStr"/>
      <c r="FD6" s="28" t="inlineStr"/>
      <c r="FE6" s="28" t="inlineStr"/>
      <c r="FF6" s="28" t="inlineStr"/>
      <c r="FG6" s="28" t="inlineStr"/>
      <c r="FH6" s="28" t="n"/>
    </row>
    <row r="7" ht="17.1" customHeight="1">
      <c r="A7" s="29" t="n">
        <v>22.5</v>
      </c>
      <c r="B7" s="132" t="inlineStr"/>
      <c r="C7" s="132" t="inlineStr"/>
      <c r="D7" s="132" t="inlineStr"/>
      <c r="E7" s="132" t="inlineStr"/>
      <c r="F7" s="132" t="inlineStr"/>
      <c r="G7" s="132" t="inlineStr"/>
      <c r="H7" s="132" t="inlineStr"/>
      <c r="I7" s="132" t="inlineStr"/>
      <c r="J7" s="132" t="inlineStr"/>
      <c r="K7" s="132" t="inlineStr"/>
      <c r="L7" s="132" t="inlineStr"/>
      <c r="M7" s="132" t="inlineStr"/>
      <c r="N7" s="132" t="inlineStr"/>
      <c r="O7" s="132" t="inlineStr"/>
      <c r="P7" s="132" t="inlineStr"/>
      <c r="Q7" s="132" t="inlineStr"/>
      <c r="R7" s="132" t="inlineStr"/>
      <c r="S7" s="132" t="inlineStr"/>
      <c r="T7" s="132" t="inlineStr"/>
      <c r="U7" s="132" t="inlineStr"/>
      <c r="V7" s="132" t="inlineStr"/>
      <c r="W7" s="132" t="inlineStr"/>
      <c r="X7" s="132" t="inlineStr"/>
      <c r="Y7" s="132" t="inlineStr"/>
      <c r="Z7" s="132" t="inlineStr"/>
      <c r="AA7" s="132" t="inlineStr"/>
      <c r="AB7" s="132" t="inlineStr"/>
      <c r="AC7" s="132" t="inlineStr"/>
      <c r="AD7" s="132" t="inlineStr"/>
      <c r="AE7" s="132" t="inlineStr"/>
      <c r="AF7" s="132" t="inlineStr"/>
      <c r="AG7" s="132" t="inlineStr"/>
      <c r="AH7" s="132" t="inlineStr"/>
      <c r="AI7" s="132" t="inlineStr"/>
      <c r="AJ7" s="132" t="inlineStr"/>
      <c r="AK7" s="132" t="inlineStr"/>
      <c r="AL7" s="132" t="inlineStr"/>
      <c r="AM7" s="132" t="inlineStr"/>
      <c r="AN7" s="132" t="inlineStr"/>
      <c r="AO7" s="132" t="inlineStr"/>
      <c r="AP7" s="132" t="inlineStr"/>
      <c r="AQ7" s="132" t="inlineStr"/>
      <c r="AR7" s="132" t="inlineStr"/>
      <c r="AS7" s="132" t="inlineStr"/>
      <c r="AT7" s="132" t="inlineStr"/>
      <c r="AU7" s="132" t="inlineStr"/>
      <c r="AV7" s="132" t="inlineStr"/>
      <c r="AW7" s="132" t="inlineStr"/>
      <c r="AX7" s="132" t="inlineStr"/>
      <c r="AY7" s="132" t="inlineStr"/>
      <c r="AZ7" s="132" t="inlineStr"/>
      <c r="BA7" s="132" t="inlineStr"/>
      <c r="BB7" s="132" t="inlineStr"/>
      <c r="BC7" s="132" t="inlineStr"/>
      <c r="BD7" s="132" t="inlineStr"/>
      <c r="BE7" s="132" t="inlineStr"/>
      <c r="BF7" s="132" t="inlineStr"/>
      <c r="BG7" s="132" t="inlineStr"/>
      <c r="BH7" s="132" t="inlineStr"/>
      <c r="BI7" s="132" t="inlineStr"/>
      <c r="BJ7" s="132" t="inlineStr"/>
      <c r="BK7" s="132" t="inlineStr"/>
      <c r="BL7" s="132" t="inlineStr"/>
      <c r="BM7" s="132" t="inlineStr"/>
      <c r="BN7" s="132" t="inlineStr"/>
      <c r="BO7" s="132" t="inlineStr"/>
      <c r="BP7" s="132" t="inlineStr"/>
      <c r="BQ7" s="132" t="inlineStr"/>
      <c r="BR7" s="132" t="inlineStr"/>
      <c r="BS7" s="132" t="inlineStr"/>
      <c r="BT7" s="132" t="inlineStr"/>
      <c r="BU7" s="132" t="inlineStr"/>
      <c r="BV7" s="132" t="inlineStr"/>
      <c r="BW7" s="132" t="inlineStr"/>
      <c r="BX7" s="132" t="inlineStr"/>
      <c r="BY7" s="132" t="inlineStr"/>
      <c r="BZ7" s="132" t="inlineStr"/>
      <c r="CA7" s="132" t="inlineStr"/>
      <c r="CB7" s="132" t="inlineStr"/>
      <c r="CC7" s="132" t="inlineStr"/>
      <c r="CD7" s="132" t="n">
        <v>1.360329526224432e-06</v>
      </c>
      <c r="CE7" s="132" t="n">
        <v>0</v>
      </c>
      <c r="CF7" s="132" t="n">
        <v>0</v>
      </c>
      <c r="CG7" s="132" t="n">
        <v>0</v>
      </c>
      <c r="CH7" s="132" t="n">
        <v>0</v>
      </c>
      <c r="CI7" s="132" t="n">
        <v>0</v>
      </c>
      <c r="CJ7" s="132" t="n">
        <v>0</v>
      </c>
      <c r="CK7" s="132" t="n">
        <v>0</v>
      </c>
      <c r="CL7" s="132" t="n">
        <v>0</v>
      </c>
      <c r="CM7" s="132" t="n">
        <v>0</v>
      </c>
      <c r="CN7" s="132" t="n">
        <v>0</v>
      </c>
      <c r="CO7" s="132" t="n">
        <v>0</v>
      </c>
      <c r="CP7" s="132" t="n">
        <v>0</v>
      </c>
      <c r="CQ7" s="132" t="n">
        <v>0</v>
      </c>
      <c r="CR7" s="132" t="n">
        <v>0</v>
      </c>
      <c r="CS7" s="132" t="n">
        <v>1.535246260408777e-06</v>
      </c>
      <c r="CT7" s="132" t="n">
        <v>7.280181119257957e-07</v>
      </c>
      <c r="CU7" s="132" t="n">
        <v>6.966692383050485e-07</v>
      </c>
      <c r="CV7" s="132" t="n">
        <v>6.683328203878936e-07</v>
      </c>
      <c r="CW7" s="132" t="n">
        <v>0</v>
      </c>
      <c r="CX7" s="132" t="n">
        <v>0</v>
      </c>
      <c r="CY7" s="132" t="n">
        <v>0</v>
      </c>
      <c r="CZ7" s="132" t="n">
        <v>0</v>
      </c>
      <c r="DA7" s="132" t="n">
        <v>0</v>
      </c>
      <c r="DB7" s="132" t="n">
        <v>0</v>
      </c>
      <c r="DC7" s="132" t="n">
        <v>0</v>
      </c>
      <c r="DD7" s="132" t="n">
        <v>0</v>
      </c>
      <c r="DE7" s="132" t="n">
        <v>0</v>
      </c>
      <c r="DF7" s="132" t="n">
        <v>0</v>
      </c>
      <c r="DG7" s="132" t="n">
        <v>0</v>
      </c>
      <c r="DH7" s="132" t="n">
        <v>5.862749974467723e-07</v>
      </c>
      <c r="DI7" s="132" t="n">
        <v>5.871531363489362e-07</v>
      </c>
      <c r="DJ7" s="132" t="n">
        <v>0</v>
      </c>
      <c r="DK7" s="132" t="n">
        <v>0</v>
      </c>
      <c r="DL7" s="132" t="n">
        <v>0</v>
      </c>
      <c r="DM7" s="132" t="n">
        <v>0</v>
      </c>
      <c r="DN7" s="132" t="n">
        <v>0</v>
      </c>
      <c r="DO7" s="132" t="n">
        <v>0</v>
      </c>
      <c r="DP7" s="132" t="n">
        <v>5.7018524178135e-07</v>
      </c>
      <c r="DQ7" s="132" t="n">
        <v>0</v>
      </c>
      <c r="DR7" s="132" t="n">
        <v>0</v>
      </c>
      <c r="DS7" s="132" t="n">
        <v>0</v>
      </c>
      <c r="DT7" s="132" t="n">
        <v>0</v>
      </c>
      <c r="DU7" s="134" t="n">
        <v>0</v>
      </c>
      <c r="DV7" s="133" t="n">
        <v>0</v>
      </c>
      <c r="DW7" s="133" t="n">
        <v>0</v>
      </c>
      <c r="DX7" s="133" t="n">
        <v>0</v>
      </c>
      <c r="DY7" s="133" t="n">
        <v>0</v>
      </c>
      <c r="DZ7" s="135" t="n">
        <v>0</v>
      </c>
      <c r="EA7" s="132" t="inlineStr"/>
      <c r="EB7" s="132" t="inlineStr"/>
      <c r="EC7" s="132" t="inlineStr"/>
      <c r="ED7" s="132" t="inlineStr"/>
      <c r="EE7" s="132" t="n">
        <v>0</v>
      </c>
      <c r="EF7" s="132" t="n">
        <v>0</v>
      </c>
      <c r="EG7" s="28" t="n">
        <v>0</v>
      </c>
      <c r="EH7" s="28" t="n">
        <v>0</v>
      </c>
      <c r="EI7" s="28" t="n">
        <v>0</v>
      </c>
      <c r="EJ7" s="28" t="n">
        <v>0</v>
      </c>
      <c r="EK7" s="28" t="n">
        <v>0</v>
      </c>
      <c r="EL7" s="28" t="inlineStr"/>
      <c r="EM7" s="28" t="n">
        <v>0</v>
      </c>
      <c r="EN7" s="28" t="inlineStr"/>
      <c r="EO7" s="28" t="inlineStr"/>
      <c r="EP7" s="28" t="inlineStr"/>
      <c r="EQ7" s="28" t="inlineStr"/>
      <c r="ER7" s="28" t="inlineStr"/>
      <c r="ES7" s="28" t="inlineStr"/>
      <c r="ET7" s="28" t="inlineStr"/>
      <c r="EU7" s="28" t="inlineStr"/>
      <c r="EV7" s="28" t="inlineStr"/>
      <c r="EW7" s="28" t="inlineStr"/>
      <c r="EX7" s="28" t="inlineStr"/>
      <c r="EY7" s="28" t="inlineStr"/>
      <c r="EZ7" s="28" t="inlineStr"/>
      <c r="FA7" s="28" t="inlineStr"/>
      <c r="FB7" s="28" t="inlineStr"/>
      <c r="FC7" s="28" t="inlineStr"/>
      <c r="FD7" s="28" t="inlineStr"/>
      <c r="FE7" s="28" t="inlineStr"/>
      <c r="FF7" s="28" t="inlineStr"/>
      <c r="FG7" s="28" t="inlineStr"/>
      <c r="FH7" s="28" t="n"/>
    </row>
    <row r="8" ht="17.1" customHeight="1">
      <c r="A8" s="29" t="n">
        <v>27.5</v>
      </c>
      <c r="B8" s="132" t="inlineStr"/>
      <c r="C8" s="132" t="inlineStr"/>
      <c r="D8" s="132" t="inlineStr"/>
      <c r="E8" s="132" t="inlineStr"/>
      <c r="F8" s="132" t="inlineStr"/>
      <c r="G8" s="132" t="inlineStr"/>
      <c r="H8" s="132" t="inlineStr"/>
      <c r="I8" s="132" t="inlineStr"/>
      <c r="J8" s="132" t="inlineStr"/>
      <c r="K8" s="132" t="inlineStr"/>
      <c r="L8" s="132" t="inlineStr"/>
      <c r="M8" s="132" t="inlineStr"/>
      <c r="N8" s="132" t="inlineStr"/>
      <c r="O8" s="132" t="inlineStr"/>
      <c r="P8" s="132" t="inlineStr"/>
      <c r="Q8" s="132" t="inlineStr"/>
      <c r="R8" s="132" t="inlineStr"/>
      <c r="S8" s="132" t="inlineStr"/>
      <c r="T8" s="132" t="inlineStr"/>
      <c r="U8" s="132" t="inlineStr"/>
      <c r="V8" s="132" t="inlineStr"/>
      <c r="W8" s="132" t="inlineStr"/>
      <c r="X8" s="132" t="inlineStr"/>
      <c r="Y8" s="132" t="inlineStr"/>
      <c r="Z8" s="132" t="inlineStr"/>
      <c r="AA8" s="132" t="inlineStr"/>
      <c r="AB8" s="132" t="inlineStr"/>
      <c r="AC8" s="132" t="inlineStr"/>
      <c r="AD8" s="132" t="inlineStr"/>
      <c r="AE8" s="132" t="inlineStr"/>
      <c r="AF8" s="132" t="inlineStr"/>
      <c r="AG8" s="132" t="inlineStr"/>
      <c r="AH8" s="132" t="inlineStr"/>
      <c r="AI8" s="132" t="inlineStr"/>
      <c r="AJ8" s="132" t="inlineStr"/>
      <c r="AK8" s="132" t="inlineStr"/>
      <c r="AL8" s="132" t="inlineStr"/>
      <c r="AM8" s="132" t="inlineStr"/>
      <c r="AN8" s="132" t="inlineStr"/>
      <c r="AO8" s="132" t="inlineStr"/>
      <c r="AP8" s="132" t="inlineStr"/>
      <c r="AQ8" s="132" t="inlineStr"/>
      <c r="AR8" s="132" t="inlineStr"/>
      <c r="AS8" s="132" t="inlineStr"/>
      <c r="AT8" s="132" t="inlineStr"/>
      <c r="AU8" s="132" t="inlineStr"/>
      <c r="AV8" s="132" t="inlineStr"/>
      <c r="AW8" s="132" t="inlineStr"/>
      <c r="AX8" s="132" t="inlineStr"/>
      <c r="AY8" s="132" t="inlineStr"/>
      <c r="AZ8" s="132" t="inlineStr"/>
      <c r="BA8" s="132" t="inlineStr"/>
      <c r="BB8" s="132" t="inlineStr"/>
      <c r="BC8" s="132" t="inlineStr"/>
      <c r="BD8" s="132" t="inlineStr"/>
      <c r="BE8" s="132" t="inlineStr"/>
      <c r="BF8" s="132" t="inlineStr"/>
      <c r="BG8" s="132" t="inlineStr"/>
      <c r="BH8" s="132" t="inlineStr"/>
      <c r="BI8" s="132" t="inlineStr"/>
      <c r="BJ8" s="132" t="inlineStr"/>
      <c r="BK8" s="132" t="inlineStr"/>
      <c r="BL8" s="132" t="inlineStr"/>
      <c r="BM8" s="132" t="inlineStr"/>
      <c r="BN8" s="132" t="inlineStr"/>
      <c r="BO8" s="132" t="inlineStr"/>
      <c r="BP8" s="132" t="inlineStr"/>
      <c r="BQ8" s="132" t="inlineStr"/>
      <c r="BR8" s="132" t="inlineStr"/>
      <c r="BS8" s="132" t="inlineStr"/>
      <c r="BT8" s="132" t="inlineStr"/>
      <c r="BU8" s="132" t="inlineStr"/>
      <c r="BV8" s="132" t="inlineStr"/>
      <c r="BW8" s="132" t="inlineStr"/>
      <c r="BX8" s="132" t="inlineStr"/>
      <c r="BY8" s="132" t="n">
        <v>0</v>
      </c>
      <c r="BZ8" s="132" t="n">
        <v>0</v>
      </c>
      <c r="CA8" s="132" t="n">
        <v>1.320740512790711e-06</v>
      </c>
      <c r="CB8" s="132" t="n">
        <v>1.32203277345686e-06</v>
      </c>
      <c r="CC8" s="132" t="n">
        <v>1.312794057663954e-06</v>
      </c>
      <c r="CD8" s="132" t="n">
        <v>0</v>
      </c>
      <c r="CE8" s="132" t="n">
        <v>0</v>
      </c>
      <c r="CF8" s="132" t="n">
        <v>0</v>
      </c>
      <c r="CG8" s="132" t="n">
        <v>1.275172706203396e-06</v>
      </c>
      <c r="CH8" s="132" t="n">
        <v>0</v>
      </c>
      <c r="CI8" s="132" t="n">
        <v>1.171313638787723e-06</v>
      </c>
      <c r="CJ8" s="132" t="n">
        <v>0</v>
      </c>
      <c r="CK8" s="132" t="n">
        <v>1.110218002406953e-06</v>
      </c>
      <c r="CL8" s="132" t="n">
        <v>0</v>
      </c>
      <c r="CM8" s="132" t="n">
        <v>0</v>
      </c>
      <c r="CN8" s="132" t="n">
        <v>0</v>
      </c>
      <c r="CO8" s="132" t="n">
        <v>9.367164659486236e-07</v>
      </c>
      <c r="CP8" s="132" t="n">
        <v>0</v>
      </c>
      <c r="CQ8" s="132" t="n">
        <v>7.99543045158831e-07</v>
      </c>
      <c r="CR8" s="132" t="n">
        <v>0</v>
      </c>
      <c r="CS8" s="132" t="n">
        <v>0</v>
      </c>
      <c r="CT8" s="132" t="n">
        <v>0</v>
      </c>
      <c r="CU8" s="132" t="n">
        <v>0</v>
      </c>
      <c r="CV8" s="132" t="n">
        <v>0</v>
      </c>
      <c r="CW8" s="132" t="n">
        <v>0</v>
      </c>
      <c r="CX8" s="132" t="n">
        <v>0</v>
      </c>
      <c r="CY8" s="132" t="n">
        <v>0</v>
      </c>
      <c r="CZ8" s="132" t="n">
        <v>5.8859059509923e-07</v>
      </c>
      <c r="DA8" s="132" t="n">
        <v>5.776104222176232e-07</v>
      </c>
      <c r="DB8" s="132" t="n">
        <v>0</v>
      </c>
      <c r="DC8" s="132" t="n">
        <v>0</v>
      </c>
      <c r="DD8" s="132" t="n">
        <v>0</v>
      </c>
      <c r="DE8" s="132" t="n">
        <v>0</v>
      </c>
      <c r="DF8" s="132" t="n">
        <v>5.654583011257709e-07</v>
      </c>
      <c r="DG8" s="132" t="n">
        <v>0</v>
      </c>
      <c r="DH8" s="132" t="n">
        <v>0</v>
      </c>
      <c r="DI8" s="132" t="n">
        <v>0</v>
      </c>
      <c r="DJ8" s="132" t="n">
        <v>0</v>
      </c>
      <c r="DK8" s="132" t="n">
        <v>0</v>
      </c>
      <c r="DL8" s="132" t="n">
        <v>0</v>
      </c>
      <c r="DM8" s="132" t="n">
        <v>0</v>
      </c>
      <c r="DN8" s="132" t="n">
        <v>0</v>
      </c>
      <c r="DO8" s="132" t="n">
        <v>0</v>
      </c>
      <c r="DP8" s="134" t="n">
        <v>0</v>
      </c>
      <c r="DQ8" s="133" t="n">
        <v>0</v>
      </c>
      <c r="DR8" s="133" t="n">
        <v>0</v>
      </c>
      <c r="DS8" s="133" t="n">
        <v>0</v>
      </c>
      <c r="DT8" s="133" t="n">
        <v>0</v>
      </c>
      <c r="DU8" s="135" t="n">
        <v>0</v>
      </c>
      <c r="DV8" s="132" t="inlineStr"/>
      <c r="DW8" s="132" t="inlineStr"/>
      <c r="DX8" s="132" t="inlineStr"/>
      <c r="DY8" s="132" t="inlineStr"/>
      <c r="DZ8" s="134" t="n">
        <v>0</v>
      </c>
      <c r="EA8" s="132" t="n">
        <v>0</v>
      </c>
      <c r="EB8" s="132" t="n">
        <v>0</v>
      </c>
      <c r="EC8" s="132" t="n">
        <v>0</v>
      </c>
      <c r="ED8" s="132" t="n">
        <v>0</v>
      </c>
      <c r="EE8" s="132" t="n">
        <v>0</v>
      </c>
      <c r="EF8" s="132" t="n">
        <v>0</v>
      </c>
      <c r="EG8" s="28" t="inlineStr"/>
      <c r="EH8" s="28" t="n">
        <v>0</v>
      </c>
      <c r="EI8" s="28" t="inlineStr"/>
      <c r="EJ8" s="28" t="inlineStr"/>
      <c r="EK8" s="28" t="inlineStr"/>
      <c r="EL8" s="28" t="inlineStr"/>
      <c r="EM8" s="28" t="inlineStr"/>
      <c r="EN8" s="28" t="inlineStr"/>
      <c r="EO8" s="28" t="inlineStr"/>
      <c r="EP8" s="28" t="inlineStr"/>
      <c r="EQ8" s="28" t="inlineStr"/>
      <c r="ER8" s="28" t="inlineStr"/>
      <c r="ES8" s="28" t="inlineStr"/>
      <c r="ET8" s="28" t="inlineStr"/>
      <c r="EU8" s="28" t="inlineStr"/>
      <c r="EV8" s="28" t="inlineStr"/>
      <c r="EW8" s="28" t="inlineStr"/>
      <c r="EX8" s="28" t="inlineStr"/>
      <c r="EY8" s="28" t="inlineStr"/>
      <c r="EZ8" s="28" t="inlineStr"/>
      <c r="FA8" s="28" t="inlineStr"/>
      <c r="FB8" s="28" t="inlineStr"/>
      <c r="FC8" s="28" t="inlineStr"/>
      <c r="FD8" s="28" t="inlineStr"/>
      <c r="FE8" s="28" t="inlineStr"/>
      <c r="FF8" s="28" t="inlineStr"/>
      <c r="FG8" s="28" t="inlineStr"/>
      <c r="FH8" s="28" t="n"/>
    </row>
    <row r="9" ht="17.1" customHeight="1">
      <c r="A9" s="29" t="n">
        <v>32.5</v>
      </c>
      <c r="B9" s="132" t="inlineStr"/>
      <c r="C9" s="132" t="inlineStr"/>
      <c r="D9" s="132" t="inlineStr"/>
      <c r="E9" s="132" t="inlineStr"/>
      <c r="F9" s="132" t="inlineStr"/>
      <c r="G9" s="132" t="inlineStr"/>
      <c r="H9" s="132" t="inlineStr"/>
      <c r="I9" s="132" t="inlineStr"/>
      <c r="J9" s="132" t="inlineStr"/>
      <c r="K9" s="132" t="inlineStr"/>
      <c r="L9" s="132" t="inlineStr"/>
      <c r="M9" s="132" t="inlineStr"/>
      <c r="N9" s="132" t="inlineStr"/>
      <c r="O9" s="132" t="inlineStr"/>
      <c r="P9" s="132" t="inlineStr"/>
      <c r="Q9" s="132" t="inlineStr"/>
      <c r="R9" s="132" t="inlineStr"/>
      <c r="S9" s="132" t="inlineStr"/>
      <c r="T9" s="132" t="inlineStr"/>
      <c r="U9" s="132" t="inlineStr"/>
      <c r="V9" s="132" t="inlineStr"/>
      <c r="W9" s="132" t="inlineStr"/>
      <c r="X9" s="132" t="inlineStr"/>
      <c r="Y9" s="132" t="inlineStr"/>
      <c r="Z9" s="132" t="inlineStr"/>
      <c r="AA9" s="132" t="inlineStr"/>
      <c r="AB9" s="132" t="inlineStr"/>
      <c r="AC9" s="132" t="inlineStr"/>
      <c r="AD9" s="132" t="inlineStr"/>
      <c r="AE9" s="132" t="inlineStr"/>
      <c r="AF9" s="132" t="inlineStr"/>
      <c r="AG9" s="132" t="inlineStr"/>
      <c r="AH9" s="132" t="inlineStr"/>
      <c r="AI9" s="132" t="inlineStr"/>
      <c r="AJ9" s="132" t="inlineStr"/>
      <c r="AK9" s="132" t="inlineStr"/>
      <c r="AL9" s="132" t="inlineStr"/>
      <c r="AM9" s="132" t="inlineStr"/>
      <c r="AN9" s="132" t="inlineStr"/>
      <c r="AO9" s="132" t="inlineStr"/>
      <c r="AP9" s="132" t="inlineStr"/>
      <c r="AQ9" s="132" t="inlineStr"/>
      <c r="AR9" s="132" t="inlineStr"/>
      <c r="AS9" s="132" t="inlineStr"/>
      <c r="AT9" s="132" t="inlineStr"/>
      <c r="AU9" s="132" t="inlineStr"/>
      <c r="AV9" s="132" t="inlineStr"/>
      <c r="AW9" s="132" t="inlineStr"/>
      <c r="AX9" s="132" t="inlineStr"/>
      <c r="AY9" s="132" t="inlineStr"/>
      <c r="AZ9" s="132" t="inlineStr"/>
      <c r="BA9" s="132" t="inlineStr"/>
      <c r="BB9" s="132" t="inlineStr"/>
      <c r="BC9" s="132" t="inlineStr"/>
      <c r="BD9" s="132" t="inlineStr"/>
      <c r="BE9" s="132" t="inlineStr"/>
      <c r="BF9" s="132" t="inlineStr"/>
      <c r="BG9" s="132" t="inlineStr"/>
      <c r="BH9" s="132" t="inlineStr"/>
      <c r="BI9" s="132" t="inlineStr"/>
      <c r="BJ9" s="132" t="inlineStr"/>
      <c r="BK9" s="132" t="inlineStr"/>
      <c r="BL9" s="132" t="inlineStr"/>
      <c r="BM9" s="132" t="inlineStr"/>
      <c r="BN9" s="132" t="inlineStr"/>
      <c r="BO9" s="132" t="inlineStr"/>
      <c r="BP9" s="132" t="inlineStr"/>
      <c r="BQ9" s="132" t="inlineStr"/>
      <c r="BR9" s="132" t="inlineStr"/>
      <c r="BS9" s="132" t="inlineStr"/>
      <c r="BT9" s="132" t="n">
        <v>1.369394043135912e-06</v>
      </c>
      <c r="BU9" s="132" t="n">
        <v>0</v>
      </c>
      <c r="BV9" s="132" t="n">
        <v>0</v>
      </c>
      <c r="BW9" s="132" t="n">
        <v>1.3366396451596e-06</v>
      </c>
      <c r="BX9" s="132" t="n">
        <v>1.340768520471323e-06</v>
      </c>
      <c r="BY9" s="132" t="n">
        <v>0</v>
      </c>
      <c r="BZ9" s="132" t="n">
        <v>0</v>
      </c>
      <c r="CA9" s="132" t="n">
        <v>0</v>
      </c>
      <c r="CB9" s="132" t="n">
        <v>3.976611163779117e-06</v>
      </c>
      <c r="CC9" s="132" t="n">
        <v>0</v>
      </c>
      <c r="CD9" s="132" t="n">
        <v>0</v>
      </c>
      <c r="CE9" s="132" t="n">
        <v>1.333457255960987e-06</v>
      </c>
      <c r="CF9" s="132" t="n">
        <v>0</v>
      </c>
      <c r="CG9" s="132" t="n">
        <v>0</v>
      </c>
      <c r="CH9" s="132" t="n">
        <v>0</v>
      </c>
      <c r="CI9" s="132" t="n">
        <v>0</v>
      </c>
      <c r="CJ9" s="132" t="n">
        <v>0</v>
      </c>
      <c r="CK9" s="132" t="n">
        <v>0</v>
      </c>
      <c r="CL9" s="132" t="n">
        <v>1.049140481169397e-06</v>
      </c>
      <c r="CM9" s="132" t="n">
        <v>0</v>
      </c>
      <c r="CN9" s="132" t="n">
        <v>0</v>
      </c>
      <c r="CO9" s="132" t="n">
        <v>0</v>
      </c>
      <c r="CP9" s="132" t="n">
        <v>0</v>
      </c>
      <c r="CQ9" s="132" t="n">
        <v>0</v>
      </c>
      <c r="CR9" s="132" t="n">
        <v>0</v>
      </c>
      <c r="CS9" s="132" t="n">
        <v>7.094551859506872e-07</v>
      </c>
      <c r="CT9" s="132" t="n">
        <v>6.88333382434448e-07</v>
      </c>
      <c r="CU9" s="132" t="n">
        <v>0</v>
      </c>
      <c r="CV9" s="132" t="n">
        <v>0</v>
      </c>
      <c r="CW9" s="132" t="n">
        <v>6.234331954860193e-07</v>
      </c>
      <c r="CX9" s="132" t="n">
        <v>0</v>
      </c>
      <c r="CY9" s="132" t="n">
        <v>0</v>
      </c>
      <c r="CZ9" s="132" t="n">
        <v>0</v>
      </c>
      <c r="DA9" s="132" t="n">
        <v>0</v>
      </c>
      <c r="DB9" s="132" t="n">
        <v>0</v>
      </c>
      <c r="DC9" s="132" t="n">
        <v>0</v>
      </c>
      <c r="DD9" s="132" t="n">
        <v>0</v>
      </c>
      <c r="DE9" s="132" t="n">
        <v>5.469750366063044e-07</v>
      </c>
      <c r="DF9" s="132" t="n">
        <v>0</v>
      </c>
      <c r="DG9" s="132" t="n">
        <v>0</v>
      </c>
      <c r="DH9" s="132" t="n">
        <v>0</v>
      </c>
      <c r="DI9" s="132" t="n">
        <v>0</v>
      </c>
      <c r="DJ9" s="132" t="n">
        <v>0</v>
      </c>
      <c r="DK9" s="134" t="n">
        <v>0</v>
      </c>
      <c r="DL9" s="133" t="n">
        <v>0</v>
      </c>
      <c r="DM9" s="133" t="n">
        <v>0</v>
      </c>
      <c r="DN9" s="133" t="n">
        <v>4.817572964551334e-07</v>
      </c>
      <c r="DO9" s="133" t="n">
        <v>0</v>
      </c>
      <c r="DP9" s="135" t="n">
        <v>0</v>
      </c>
      <c r="DQ9" s="132" t="inlineStr"/>
      <c r="DR9" s="132" t="inlineStr"/>
      <c r="DS9" s="132" t="inlineStr"/>
      <c r="DT9" s="132" t="inlineStr"/>
      <c r="DU9" s="134" t="n">
        <v>0</v>
      </c>
      <c r="DV9" s="132" t="n">
        <v>0</v>
      </c>
      <c r="DW9" s="132" t="n">
        <v>0</v>
      </c>
      <c r="DX9" s="132" t="n">
        <v>0</v>
      </c>
      <c r="DY9" s="132" t="n">
        <v>0</v>
      </c>
      <c r="DZ9" s="134" t="n">
        <v>0</v>
      </c>
      <c r="EA9" s="132" t="n">
        <v>0</v>
      </c>
      <c r="EB9" s="132" t="inlineStr"/>
      <c r="EC9" s="132" t="n">
        <v>0</v>
      </c>
      <c r="ED9" s="132" t="inlineStr"/>
      <c r="EE9" s="132" t="inlineStr"/>
      <c r="EF9" s="132" t="inlineStr"/>
      <c r="EG9" s="28" t="inlineStr"/>
      <c r="EH9" s="28" t="inlineStr"/>
      <c r="EI9" s="28" t="inlineStr"/>
      <c r="EJ9" s="28" t="inlineStr"/>
      <c r="EK9" s="28" t="inlineStr"/>
      <c r="EL9" s="28" t="inlineStr"/>
      <c r="EM9" s="28" t="inlineStr"/>
      <c r="EN9" s="28" t="inlineStr"/>
      <c r="EO9" s="28" t="inlineStr"/>
      <c r="EP9" s="28" t="inlineStr"/>
      <c r="EQ9" s="28" t="inlineStr"/>
      <c r="ER9" s="28" t="inlineStr"/>
      <c r="ES9" s="28" t="inlineStr"/>
      <c r="ET9" s="28" t="inlineStr"/>
      <c r="EU9" s="28" t="inlineStr"/>
      <c r="EV9" s="28" t="inlineStr"/>
      <c r="EW9" s="28" t="inlineStr"/>
      <c r="EX9" s="28" t="inlineStr"/>
      <c r="EY9" s="28" t="inlineStr"/>
      <c r="EZ9" s="28" t="inlineStr"/>
      <c r="FA9" s="28" t="inlineStr"/>
      <c r="FB9" s="28" t="inlineStr"/>
      <c r="FC9" s="28" t="inlineStr"/>
      <c r="FD9" s="28" t="inlineStr"/>
      <c r="FE9" s="28" t="inlineStr"/>
      <c r="FF9" s="28" t="inlineStr"/>
      <c r="FG9" s="28" t="inlineStr"/>
      <c r="FH9" s="28" t="n"/>
    </row>
    <row r="10" ht="17.1" customHeight="1">
      <c r="A10" s="29" t="n">
        <v>37.5</v>
      </c>
      <c r="B10" s="132" t="inlineStr"/>
      <c r="C10" s="132" t="inlineStr"/>
      <c r="D10" s="132" t="inlineStr"/>
      <c r="E10" s="132" t="inlineStr"/>
      <c r="F10" s="132" t="inlineStr"/>
      <c r="G10" s="132" t="inlineStr"/>
      <c r="H10" s="132" t="inlineStr"/>
      <c r="I10" s="132" t="inlineStr"/>
      <c r="J10" s="132" t="inlineStr"/>
      <c r="K10" s="132" t="inlineStr"/>
      <c r="L10" s="132" t="inlineStr"/>
      <c r="M10" s="132" t="inlineStr"/>
      <c r="N10" s="132" t="inlineStr"/>
      <c r="O10" s="132" t="inlineStr"/>
      <c r="P10" s="132" t="inlineStr"/>
      <c r="Q10" s="132" t="inlineStr"/>
      <c r="R10" s="132" t="inlineStr"/>
      <c r="S10" s="132" t="inlineStr"/>
      <c r="T10" s="132" t="inlineStr"/>
      <c r="U10" s="132" t="inlineStr"/>
      <c r="V10" s="132" t="inlineStr"/>
      <c r="W10" s="132" t="inlineStr"/>
      <c r="X10" s="132" t="inlineStr"/>
      <c r="Y10" s="132" t="inlineStr"/>
      <c r="Z10" s="132" t="inlineStr"/>
      <c r="AA10" s="132" t="inlineStr"/>
      <c r="AB10" s="132" t="inlineStr"/>
      <c r="AC10" s="132" t="inlineStr"/>
      <c r="AD10" s="132" t="inlineStr"/>
      <c r="AE10" s="132" t="inlineStr"/>
      <c r="AF10" s="132" t="inlineStr"/>
      <c r="AG10" s="132" t="inlineStr"/>
      <c r="AH10" s="132" t="inlineStr"/>
      <c r="AI10" s="132" t="inlineStr"/>
      <c r="AJ10" s="132" t="inlineStr"/>
      <c r="AK10" s="132" t="inlineStr"/>
      <c r="AL10" s="132" t="inlineStr"/>
      <c r="AM10" s="132" t="inlineStr"/>
      <c r="AN10" s="132" t="inlineStr"/>
      <c r="AO10" s="132" t="inlineStr"/>
      <c r="AP10" s="132" t="inlineStr"/>
      <c r="AQ10" s="132" t="inlineStr"/>
      <c r="AR10" s="132" t="inlineStr"/>
      <c r="AS10" s="132" t="inlineStr"/>
      <c r="AT10" s="132" t="inlineStr"/>
      <c r="AU10" s="132" t="inlineStr"/>
      <c r="AV10" s="132" t="inlineStr"/>
      <c r="AW10" s="132" t="inlineStr"/>
      <c r="AX10" s="132" t="inlineStr"/>
      <c r="AY10" s="132" t="inlineStr"/>
      <c r="AZ10" s="132" t="inlineStr"/>
      <c r="BA10" s="132" t="inlineStr"/>
      <c r="BB10" s="132" t="inlineStr"/>
      <c r="BC10" s="132" t="inlineStr"/>
      <c r="BD10" s="132" t="inlineStr"/>
      <c r="BE10" s="132" t="inlineStr"/>
      <c r="BF10" s="132" t="inlineStr"/>
      <c r="BG10" s="132" t="inlineStr"/>
      <c r="BH10" s="132" t="inlineStr"/>
      <c r="BI10" s="132" t="inlineStr"/>
      <c r="BJ10" s="132" t="inlineStr"/>
      <c r="BK10" s="132" t="inlineStr"/>
      <c r="BL10" s="132" t="inlineStr"/>
      <c r="BM10" s="132" t="inlineStr"/>
      <c r="BN10" s="132" t="inlineStr"/>
      <c r="BO10" s="132" t="n">
        <v>0</v>
      </c>
      <c r="BP10" s="132" t="n">
        <v>0</v>
      </c>
      <c r="BQ10" s="132" t="n">
        <v>1.403556049607285e-06</v>
      </c>
      <c r="BR10" s="132" t="n">
        <v>1.373021904504953e-06</v>
      </c>
      <c r="BS10" s="132" t="n">
        <v>0</v>
      </c>
      <c r="BT10" s="132" t="n">
        <v>1.358595603421596e-06</v>
      </c>
      <c r="BU10" s="132" t="n">
        <v>1.352061914700848e-06</v>
      </c>
      <c r="BV10" s="132" t="n">
        <v>0</v>
      </c>
      <c r="BW10" s="132" t="n">
        <v>0</v>
      </c>
      <c r="BX10" s="132" t="n">
        <v>1.34793470119051e-06</v>
      </c>
      <c r="BY10" s="132" t="n">
        <v>2.672758417652179e-06</v>
      </c>
      <c r="BZ10" s="132" t="n">
        <v>0</v>
      </c>
      <c r="CA10" s="132" t="n">
        <v>0</v>
      </c>
      <c r="CB10" s="132" t="n">
        <v>1.33706481381573e-06</v>
      </c>
      <c r="CC10" s="132" t="n">
        <v>0</v>
      </c>
      <c r="CD10" s="132" t="n">
        <v>0</v>
      </c>
      <c r="CE10" s="132" t="n">
        <v>1.292576834644782e-06</v>
      </c>
      <c r="CF10" s="132" t="n">
        <v>0</v>
      </c>
      <c r="CG10" s="132" t="n">
        <v>0</v>
      </c>
      <c r="CH10" s="132" t="n">
        <v>0</v>
      </c>
      <c r="CI10" s="132" t="n">
        <v>0</v>
      </c>
      <c r="CJ10" s="132" t="n">
        <v>0</v>
      </c>
      <c r="CK10" s="132" t="n">
        <v>0</v>
      </c>
      <c r="CL10" s="132" t="n">
        <v>0</v>
      </c>
      <c r="CM10" s="132" t="n">
        <v>0</v>
      </c>
      <c r="CN10" s="132" t="n">
        <v>0</v>
      </c>
      <c r="CO10" s="132" t="n">
        <v>0</v>
      </c>
      <c r="CP10" s="132" t="n">
        <v>0</v>
      </c>
      <c r="CQ10" s="132" t="n">
        <v>0</v>
      </c>
      <c r="CR10" s="132" t="n">
        <v>0</v>
      </c>
      <c r="CS10" s="132" t="n">
        <v>0</v>
      </c>
      <c r="CT10" s="132" t="n">
        <v>0</v>
      </c>
      <c r="CU10" s="132" t="n">
        <v>0</v>
      </c>
      <c r="CV10" s="132" t="n">
        <v>0</v>
      </c>
      <c r="CW10" s="132" t="n">
        <v>6.164291308380076e-07</v>
      </c>
      <c r="CX10" s="132" t="n">
        <v>5.886064624280724e-07</v>
      </c>
      <c r="CY10" s="132" t="n">
        <v>0</v>
      </c>
      <c r="CZ10" s="132" t="n">
        <v>0</v>
      </c>
      <c r="DA10" s="132" t="n">
        <v>0</v>
      </c>
      <c r="DB10" s="132" t="n">
        <v>0</v>
      </c>
      <c r="DC10" s="132" t="n">
        <v>5.137742886794973e-07</v>
      </c>
      <c r="DD10" s="132" t="n">
        <v>5.050655549837092e-07</v>
      </c>
      <c r="DE10" s="132" t="n">
        <v>4.990019960079841e-07</v>
      </c>
      <c r="DF10" s="134" t="n">
        <v>0</v>
      </c>
      <c r="DG10" s="133" t="n">
        <v>0</v>
      </c>
      <c r="DH10" s="133" t="n">
        <v>0</v>
      </c>
      <c r="DI10" s="133" t="n">
        <v>0</v>
      </c>
      <c r="DJ10" s="133" t="n">
        <v>0</v>
      </c>
      <c r="DK10" s="135" t="n">
        <v>0</v>
      </c>
      <c r="DL10" s="132" t="inlineStr"/>
      <c r="DM10" s="132" t="inlineStr"/>
      <c r="DN10" s="132" t="inlineStr"/>
      <c r="DO10" s="132" t="inlineStr"/>
      <c r="DP10" s="134" t="n">
        <v>0</v>
      </c>
      <c r="DQ10" s="132" t="n">
        <v>0</v>
      </c>
      <c r="DR10" s="132" t="n">
        <v>0</v>
      </c>
      <c r="DS10" s="132" t="n">
        <v>0</v>
      </c>
      <c r="DT10" s="132" t="n">
        <v>0</v>
      </c>
      <c r="DU10" s="134" t="n">
        <v>0</v>
      </c>
      <c r="DV10" s="132" t="n">
        <v>0</v>
      </c>
      <c r="DW10" s="132" t="inlineStr"/>
      <c r="DX10" s="132" t="n">
        <v>3.963356392140823e-07</v>
      </c>
      <c r="DY10" s="132" t="inlineStr"/>
      <c r="DZ10" s="134" t="inlineStr"/>
      <c r="EA10" s="132" t="inlineStr"/>
      <c r="EB10" s="132" t="inlineStr"/>
      <c r="EC10" s="132" t="inlineStr"/>
      <c r="ED10" s="132" t="inlineStr"/>
      <c r="EE10" s="132" t="inlineStr"/>
      <c r="EF10" s="132" t="inlineStr"/>
      <c r="EG10" s="28" t="inlineStr"/>
      <c r="EH10" s="28" t="inlineStr"/>
      <c r="EI10" s="28" t="inlineStr"/>
      <c r="EJ10" s="28" t="inlineStr"/>
      <c r="EK10" s="28" t="inlineStr"/>
      <c r="EL10" s="28" t="inlineStr"/>
      <c r="EM10" s="28" t="inlineStr"/>
      <c r="EN10" s="28" t="inlineStr"/>
      <c r="EO10" s="28" t="inlineStr"/>
      <c r="EP10" s="28" t="inlineStr"/>
      <c r="EQ10" s="28" t="inlineStr"/>
      <c r="ER10" s="28" t="inlineStr"/>
      <c r="ES10" s="28" t="inlineStr"/>
      <c r="ET10" s="28" t="inlineStr"/>
      <c r="EU10" s="28" t="inlineStr"/>
      <c r="EV10" s="28" t="inlineStr"/>
      <c r="EW10" s="28" t="inlineStr"/>
      <c r="EX10" s="28" t="inlineStr"/>
      <c r="EY10" s="28" t="inlineStr"/>
      <c r="EZ10" s="28" t="inlineStr"/>
      <c r="FA10" s="28" t="inlineStr"/>
      <c r="FB10" s="28" t="inlineStr"/>
      <c r="FC10" s="28" t="inlineStr"/>
      <c r="FD10" s="28" t="inlineStr"/>
      <c r="FE10" s="28" t="inlineStr"/>
      <c r="FF10" s="28" t="inlineStr"/>
      <c r="FG10" s="28" t="inlineStr"/>
      <c r="FH10" s="28" t="n"/>
    </row>
    <row r="11" ht="17.1" customHeight="1">
      <c r="A11" s="29" t="n">
        <v>42.5</v>
      </c>
      <c r="B11" s="132" t="inlineStr"/>
      <c r="C11" s="132" t="inlineStr"/>
      <c r="D11" s="132" t="inlineStr"/>
      <c r="E11" s="132" t="inlineStr"/>
      <c r="F11" s="132" t="inlineStr"/>
      <c r="G11" s="132" t="inlineStr"/>
      <c r="H11" s="132" t="inlineStr"/>
      <c r="I11" s="132" t="inlineStr"/>
      <c r="J11" s="132" t="inlineStr"/>
      <c r="K11" s="132" t="inlineStr"/>
      <c r="L11" s="132" t="inlineStr"/>
      <c r="M11" s="132" t="inlineStr"/>
      <c r="N11" s="132" t="inlineStr"/>
      <c r="O11" s="132" t="inlineStr"/>
      <c r="P11" s="132" t="inlineStr"/>
      <c r="Q11" s="132" t="inlineStr"/>
      <c r="R11" s="132" t="inlineStr"/>
      <c r="S11" s="132" t="inlineStr"/>
      <c r="T11" s="132" t="inlineStr"/>
      <c r="U11" s="132" t="inlineStr"/>
      <c r="V11" s="132" t="inlineStr"/>
      <c r="W11" s="132" t="inlineStr"/>
      <c r="X11" s="132" t="inlineStr"/>
      <c r="Y11" s="132" t="inlineStr"/>
      <c r="Z11" s="132" t="inlineStr"/>
      <c r="AA11" s="132" t="inlineStr"/>
      <c r="AB11" s="132" t="inlineStr"/>
      <c r="AC11" s="132" t="inlineStr"/>
      <c r="AD11" s="132" t="inlineStr"/>
      <c r="AE11" s="132" t="inlineStr"/>
      <c r="AF11" s="132" t="inlineStr"/>
      <c r="AG11" s="132" t="inlineStr"/>
      <c r="AH11" s="132" t="inlineStr"/>
      <c r="AI11" s="132" t="inlineStr"/>
      <c r="AJ11" s="132" t="inlineStr"/>
      <c r="AK11" s="132" t="inlineStr"/>
      <c r="AL11" s="132" t="inlineStr"/>
      <c r="AM11" s="132" t="inlineStr"/>
      <c r="AN11" s="132" t="inlineStr"/>
      <c r="AO11" s="132" t="inlineStr"/>
      <c r="AP11" s="132" t="inlineStr"/>
      <c r="AQ11" s="132" t="inlineStr"/>
      <c r="AR11" s="132" t="inlineStr"/>
      <c r="AS11" s="132" t="inlineStr"/>
      <c r="AT11" s="132" t="inlineStr"/>
      <c r="AU11" s="132" t="inlineStr"/>
      <c r="AV11" s="132" t="inlineStr"/>
      <c r="AW11" s="132" t="inlineStr"/>
      <c r="AX11" s="132" t="inlineStr"/>
      <c r="AY11" s="132" t="inlineStr"/>
      <c r="AZ11" s="132" t="inlineStr"/>
      <c r="BA11" s="132" t="inlineStr"/>
      <c r="BB11" s="132" t="inlineStr"/>
      <c r="BC11" s="132" t="inlineStr"/>
      <c r="BD11" s="132" t="inlineStr"/>
      <c r="BE11" s="132" t="inlineStr"/>
      <c r="BF11" s="132" t="inlineStr"/>
      <c r="BG11" s="132" t="inlineStr"/>
      <c r="BH11" s="132" t="inlineStr"/>
      <c r="BI11" s="132" t="inlineStr"/>
      <c r="BJ11" s="132" t="n">
        <v>0</v>
      </c>
      <c r="BK11" s="132" t="n">
        <v>0</v>
      </c>
      <c r="BL11" s="132" t="n">
        <v>3.114352806343314e-06</v>
      </c>
      <c r="BM11" s="132" t="n">
        <v>0</v>
      </c>
      <c r="BN11" s="132" t="n">
        <v>1.475617486893565e-06</v>
      </c>
      <c r="BO11" s="132" t="n">
        <v>0</v>
      </c>
      <c r="BP11" s="132" t="n">
        <v>0</v>
      </c>
      <c r="BQ11" s="132" t="n">
        <v>1.433702650357057e-06</v>
      </c>
      <c r="BR11" s="132" t="n">
        <v>0</v>
      </c>
      <c r="BS11" s="132" t="n">
        <v>0</v>
      </c>
      <c r="BT11" s="132" t="n">
        <v>1.40149985711709e-06</v>
      </c>
      <c r="BU11" s="132" t="n">
        <v>1.392849417517338e-06</v>
      </c>
      <c r="BV11" s="132" t="n">
        <v>1.372657217294383e-06</v>
      </c>
      <c r="BW11" s="132" t="n">
        <v>0</v>
      </c>
      <c r="BX11" s="132" t="n">
        <v>0</v>
      </c>
      <c r="BY11" s="132" t="n">
        <v>0</v>
      </c>
      <c r="BZ11" s="132" t="n">
        <v>1.350528623913972e-06</v>
      </c>
      <c r="CA11" s="132" t="n">
        <v>0</v>
      </c>
      <c r="CB11" s="132" t="n">
        <v>1.333293867834845e-06</v>
      </c>
      <c r="CC11" s="132" t="n">
        <v>2.628438654870234e-06</v>
      </c>
      <c r="CD11" s="132" t="n">
        <v>1.282854710931141e-06</v>
      </c>
      <c r="CE11" s="132" t="n">
        <v>0</v>
      </c>
      <c r="CF11" s="132" t="n">
        <v>0</v>
      </c>
      <c r="CG11" s="132" t="n">
        <v>0</v>
      </c>
      <c r="CH11" s="132" t="n">
        <v>0</v>
      </c>
      <c r="CI11" s="132" t="n">
        <v>0</v>
      </c>
      <c r="CJ11" s="132" t="n">
        <v>1.095588568804167e-06</v>
      </c>
      <c r="CK11" s="132" t="n">
        <v>1.069576141949012e-06</v>
      </c>
      <c r="CL11" s="132" t="n">
        <v>0</v>
      </c>
      <c r="CM11" s="132" t="n">
        <v>9.902005789900825e-07</v>
      </c>
      <c r="CN11" s="132" t="n">
        <v>0</v>
      </c>
      <c r="CO11" s="132" t="n">
        <v>8.840655842285529e-07</v>
      </c>
      <c r="CP11" s="132" t="n">
        <v>0</v>
      </c>
      <c r="CQ11" s="132" t="n">
        <v>0</v>
      </c>
      <c r="CR11" s="132" t="n">
        <v>0</v>
      </c>
      <c r="CS11" s="132" t="n">
        <v>0</v>
      </c>
      <c r="CT11" s="132" t="n">
        <v>0</v>
      </c>
      <c r="CU11" s="132" t="n">
        <v>0</v>
      </c>
      <c r="CV11" s="132" t="n">
        <v>6.256819933727763e-07</v>
      </c>
      <c r="CW11" s="132" t="n">
        <v>0</v>
      </c>
      <c r="CX11" s="132" t="n">
        <v>0</v>
      </c>
      <c r="CY11" s="132" t="n">
        <v>0</v>
      </c>
      <c r="CZ11" s="132" t="n">
        <v>0</v>
      </c>
      <c r="DA11" s="134" t="n">
        <v>0</v>
      </c>
      <c r="DB11" s="133" t="n">
        <v>0</v>
      </c>
      <c r="DC11" s="133" t="n">
        <v>0</v>
      </c>
      <c r="DD11" s="133" t="n">
        <v>0</v>
      </c>
      <c r="DE11" s="133" t="n">
        <v>0</v>
      </c>
      <c r="DF11" s="135" t="n">
        <v>0</v>
      </c>
      <c r="DG11" s="132" t="inlineStr"/>
      <c r="DH11" s="132" t="inlineStr"/>
      <c r="DI11" s="132" t="inlineStr"/>
      <c r="DJ11" s="132" t="inlineStr"/>
      <c r="DK11" s="134" t="n">
        <v>4.735278964754372e-07</v>
      </c>
      <c r="DL11" s="132" t="n">
        <v>0</v>
      </c>
      <c r="DM11" s="132" t="n">
        <v>0</v>
      </c>
      <c r="DN11" s="132" t="n">
        <v>0</v>
      </c>
      <c r="DO11" s="132" t="n">
        <v>0</v>
      </c>
      <c r="DP11" s="134" t="n">
        <v>0</v>
      </c>
      <c r="DQ11" s="132" t="n">
        <v>0</v>
      </c>
      <c r="DR11" s="132" t="inlineStr"/>
      <c r="DS11" s="132" t="n">
        <v>0</v>
      </c>
      <c r="DT11" s="132" t="inlineStr"/>
      <c r="DU11" s="134" t="inlineStr"/>
      <c r="DV11" s="132" t="inlineStr"/>
      <c r="DW11" s="132" t="inlineStr"/>
      <c r="DX11" s="132" t="inlineStr"/>
      <c r="DY11" s="132" t="inlineStr"/>
      <c r="DZ11" s="132" t="inlineStr"/>
      <c r="EA11" s="132" t="inlineStr"/>
      <c r="EB11" s="132" t="inlineStr"/>
      <c r="EC11" s="132" t="inlineStr"/>
      <c r="ED11" s="132" t="inlineStr"/>
      <c r="EE11" s="132" t="inlineStr"/>
      <c r="EF11" s="132" t="inlineStr"/>
      <c r="EG11" s="28" t="inlineStr"/>
      <c r="EH11" s="28" t="inlineStr"/>
      <c r="EI11" s="28" t="inlineStr"/>
      <c r="EJ11" s="28" t="inlineStr"/>
      <c r="EK11" s="28" t="inlineStr"/>
      <c r="EL11" s="28" t="inlineStr"/>
      <c r="EM11" s="28" t="inlineStr"/>
      <c r="EN11" s="28" t="inlineStr"/>
      <c r="EO11" s="28" t="inlineStr"/>
      <c r="EP11" s="28" t="inlineStr"/>
      <c r="EQ11" s="28" t="inlineStr"/>
      <c r="ER11" s="28" t="inlineStr"/>
      <c r="ES11" s="28" t="inlineStr"/>
      <c r="ET11" s="28" t="inlineStr"/>
      <c r="EU11" s="28" t="inlineStr"/>
      <c r="EV11" s="28" t="inlineStr"/>
      <c r="EW11" s="28" t="inlineStr"/>
      <c r="EX11" s="28" t="inlineStr"/>
      <c r="EY11" s="28" t="inlineStr"/>
      <c r="EZ11" s="28" t="inlineStr"/>
      <c r="FA11" s="28" t="inlineStr"/>
      <c r="FB11" s="28" t="inlineStr"/>
      <c r="FC11" s="28" t="inlineStr"/>
      <c r="FD11" s="28" t="inlineStr"/>
      <c r="FE11" s="28" t="inlineStr"/>
      <c r="FF11" s="28" t="inlineStr"/>
      <c r="FG11" s="28" t="inlineStr"/>
      <c r="FH11" s="28" t="n"/>
    </row>
    <row r="12" ht="17.1" customHeight="1">
      <c r="A12" s="29" t="n">
        <v>47.5</v>
      </c>
      <c r="B12" s="132" t="inlineStr"/>
      <c r="C12" s="132" t="inlineStr"/>
      <c r="D12" s="132" t="inlineStr"/>
      <c r="E12" s="132" t="inlineStr"/>
      <c r="F12" s="132" t="inlineStr"/>
      <c r="G12" s="132" t="inlineStr"/>
      <c r="H12" s="132" t="inlineStr"/>
      <c r="I12" s="132" t="inlineStr"/>
      <c r="J12" s="132" t="inlineStr"/>
      <c r="K12" s="132" t="inlineStr"/>
      <c r="L12" s="132" t="inlineStr"/>
      <c r="M12" s="132" t="inlineStr"/>
      <c r="N12" s="132" t="inlineStr"/>
      <c r="O12" s="132" t="inlineStr"/>
      <c r="P12" s="132" t="inlineStr"/>
      <c r="Q12" s="132" t="inlineStr"/>
      <c r="R12" s="132" t="inlineStr"/>
      <c r="S12" s="132" t="inlineStr"/>
      <c r="T12" s="132" t="inlineStr"/>
      <c r="U12" s="132" t="inlineStr"/>
      <c r="V12" s="132" t="inlineStr"/>
      <c r="W12" s="132" t="inlineStr"/>
      <c r="X12" s="132" t="inlineStr"/>
      <c r="Y12" s="132" t="inlineStr"/>
      <c r="Z12" s="132" t="inlineStr"/>
      <c r="AA12" s="132" t="inlineStr"/>
      <c r="AB12" s="132" t="inlineStr"/>
      <c r="AC12" s="132" t="inlineStr"/>
      <c r="AD12" s="132" t="inlineStr"/>
      <c r="AE12" s="132" t="inlineStr"/>
      <c r="AF12" s="132" t="inlineStr"/>
      <c r="AG12" s="132" t="inlineStr"/>
      <c r="AH12" s="132" t="inlineStr"/>
      <c r="AI12" s="132" t="inlineStr"/>
      <c r="AJ12" s="132" t="inlineStr"/>
      <c r="AK12" s="132" t="inlineStr"/>
      <c r="AL12" s="132" t="inlineStr"/>
      <c r="AM12" s="132" t="inlineStr"/>
      <c r="AN12" s="132" t="inlineStr"/>
      <c r="AO12" s="132" t="inlineStr"/>
      <c r="AP12" s="132" t="inlineStr"/>
      <c r="AQ12" s="132" t="inlineStr"/>
      <c r="AR12" s="132" t="inlineStr"/>
      <c r="AS12" s="132" t="inlineStr"/>
      <c r="AT12" s="132" t="inlineStr"/>
      <c r="AU12" s="132" t="inlineStr"/>
      <c r="AV12" s="132" t="inlineStr"/>
      <c r="AW12" s="132" t="inlineStr"/>
      <c r="AX12" s="132" t="inlineStr"/>
      <c r="AY12" s="132" t="inlineStr"/>
      <c r="AZ12" s="132" t="inlineStr"/>
      <c r="BA12" s="132" t="inlineStr"/>
      <c r="BB12" s="132" t="inlineStr"/>
      <c r="BC12" s="132" t="inlineStr"/>
      <c r="BD12" s="132" t="inlineStr"/>
      <c r="BE12" s="132" t="n">
        <v>0</v>
      </c>
      <c r="BF12" s="132" t="n">
        <v>0</v>
      </c>
      <c r="BG12" s="132" t="n">
        <v>5.360866744935321e-06</v>
      </c>
      <c r="BH12" s="132" t="n">
        <v>0</v>
      </c>
      <c r="BI12" s="132" t="n">
        <v>3.554179377300664e-06</v>
      </c>
      <c r="BJ12" s="132" t="n">
        <v>0</v>
      </c>
      <c r="BK12" s="132" t="n">
        <v>3.39259173313602e-06</v>
      </c>
      <c r="BL12" s="132" t="n">
        <v>4.928924093090289e-06</v>
      </c>
      <c r="BM12" s="132" t="n">
        <v>4.782998544692976e-06</v>
      </c>
      <c r="BN12" s="132" t="n">
        <v>3.08650644200192e-06</v>
      </c>
      <c r="BO12" s="132" t="n">
        <v>3.011789197043447e-06</v>
      </c>
      <c r="BP12" s="132" t="n">
        <v>1.491808331272151e-06</v>
      </c>
      <c r="BQ12" s="132" t="n">
        <v>1.493502517298493e-06</v>
      </c>
      <c r="BR12" s="132" t="n">
        <v>4.410274292599354e-06</v>
      </c>
      <c r="BS12" s="132" t="n">
        <v>2.922167769249269e-06</v>
      </c>
      <c r="BT12" s="132" t="n">
        <v>1.449840169619701e-06</v>
      </c>
      <c r="BU12" s="132" t="n">
        <v>2.864665878979039e-06</v>
      </c>
      <c r="BV12" s="132" t="n">
        <v>2.821005773188315e-06</v>
      </c>
      <c r="BW12" s="132" t="n">
        <v>0</v>
      </c>
      <c r="BX12" s="132" t="n">
        <v>4.183983710356754e-06</v>
      </c>
      <c r="BY12" s="132" t="n">
        <v>2.766466388332483e-06</v>
      </c>
      <c r="BZ12" s="132" t="n">
        <v>2.746511415531385e-06</v>
      </c>
      <c r="CA12" s="132" t="n">
        <v>1.361731796028918e-06</v>
      </c>
      <c r="CB12" s="132" t="n">
        <v>1.357081720611344e-06</v>
      </c>
      <c r="CC12" s="132" t="n">
        <v>4.032645068357366e-06</v>
      </c>
      <c r="CD12" s="132" t="n">
        <v>1.325619992470478e-06</v>
      </c>
      <c r="CE12" s="132" t="n">
        <v>1.302761176257855e-06</v>
      </c>
      <c r="CF12" s="132" t="n">
        <v>1.280432847763321e-06</v>
      </c>
      <c r="CG12" s="132" t="n">
        <v>2.493936305614936e-06</v>
      </c>
      <c r="CH12" s="132" t="n">
        <v>0</v>
      </c>
      <c r="CI12" s="132" t="n">
        <v>0</v>
      </c>
      <c r="CJ12" s="132" t="n">
        <v>1.15620864386207e-06</v>
      </c>
      <c r="CK12" s="132" t="n">
        <v>1.125633027874051e-06</v>
      </c>
      <c r="CL12" s="132" t="n">
        <v>0</v>
      </c>
      <c r="CM12" s="132" t="n">
        <v>0</v>
      </c>
      <c r="CN12" s="132" t="n">
        <v>1.924390689797843e-06</v>
      </c>
      <c r="CO12" s="132" t="n">
        <v>0</v>
      </c>
      <c r="CP12" s="132" t="n">
        <v>0</v>
      </c>
      <c r="CQ12" s="132" t="n">
        <v>0</v>
      </c>
      <c r="CR12" s="132" t="n">
        <v>0</v>
      </c>
      <c r="CS12" s="132" t="n">
        <v>0</v>
      </c>
      <c r="CT12" s="132" t="n">
        <v>0</v>
      </c>
      <c r="CU12" s="132" t="n">
        <v>6.341777409954687e-07</v>
      </c>
      <c r="CV12" s="134" t="n">
        <v>0</v>
      </c>
      <c r="CW12" s="133" t="n">
        <v>5.869081911254786e-07</v>
      </c>
      <c r="CX12" s="133" t="n">
        <v>1.132304068934672e-06</v>
      </c>
      <c r="CY12" s="133" t="n">
        <v>0</v>
      </c>
      <c r="CZ12" s="133" t="n">
        <v>0</v>
      </c>
      <c r="DA12" s="135" t="n">
        <v>0</v>
      </c>
      <c r="DB12" s="132" t="inlineStr"/>
      <c r="DC12" s="132" t="inlineStr"/>
      <c r="DD12" s="132" t="inlineStr"/>
      <c r="DE12" s="132" t="inlineStr"/>
      <c r="DF12" s="134" t="n">
        <v>0</v>
      </c>
      <c r="DG12" s="132" t="n">
        <v>4.791252323158471e-07</v>
      </c>
      <c r="DH12" s="132" t="n">
        <v>0</v>
      </c>
      <c r="DI12" s="132" t="n">
        <v>0</v>
      </c>
      <c r="DJ12" s="132" t="n">
        <v>0</v>
      </c>
      <c r="DK12" s="134" t="n">
        <v>0</v>
      </c>
      <c r="DL12" s="132" t="n">
        <v>0</v>
      </c>
      <c r="DM12" s="132" t="inlineStr"/>
      <c r="DN12" s="132" t="n">
        <v>0</v>
      </c>
      <c r="DO12" s="132" t="inlineStr"/>
      <c r="DP12" s="134" t="inlineStr"/>
      <c r="DQ12" s="132" t="inlineStr"/>
      <c r="DR12" s="132" t="inlineStr"/>
      <c r="DS12" s="132" t="inlineStr"/>
      <c r="DT12" s="132" t="inlineStr"/>
      <c r="DU12" s="132" t="inlineStr"/>
      <c r="DV12" s="132" t="inlineStr"/>
      <c r="DW12" s="132" t="inlineStr"/>
      <c r="DX12" s="132" t="inlineStr"/>
      <c r="DY12" s="132" t="inlineStr"/>
      <c r="DZ12" s="132" t="inlineStr"/>
      <c r="EA12" s="132" t="inlineStr"/>
      <c r="EB12" s="132" t="inlineStr"/>
      <c r="EC12" s="132" t="inlineStr"/>
      <c r="ED12" s="132" t="inlineStr"/>
      <c r="EE12" s="132" t="inlineStr"/>
      <c r="EF12" s="132" t="inlineStr"/>
      <c r="EG12" s="28" t="inlineStr"/>
      <c r="EH12" s="28" t="inlineStr"/>
      <c r="EI12" s="28" t="inlineStr"/>
      <c r="EJ12" s="28" t="inlineStr"/>
      <c r="EK12" s="28" t="inlineStr"/>
      <c r="EL12" s="28" t="inlineStr"/>
      <c r="EM12" s="28" t="inlineStr"/>
      <c r="EN12" s="28" t="inlineStr"/>
      <c r="EO12" s="28" t="inlineStr"/>
      <c r="EP12" s="28" t="inlineStr"/>
      <c r="EQ12" s="28" t="inlineStr"/>
      <c r="ER12" s="28" t="inlineStr"/>
      <c r="ES12" s="28" t="inlineStr"/>
      <c r="ET12" s="28" t="inlineStr"/>
      <c r="EU12" s="28" t="inlineStr"/>
      <c r="EV12" s="28" t="inlineStr"/>
      <c r="EW12" s="28" t="inlineStr"/>
      <c r="EX12" s="28" t="inlineStr"/>
      <c r="EY12" s="28" t="inlineStr"/>
      <c r="EZ12" s="28" t="inlineStr"/>
      <c r="FA12" s="28" t="inlineStr"/>
      <c r="FB12" s="28" t="inlineStr"/>
      <c r="FC12" s="28" t="inlineStr"/>
      <c r="FD12" s="28" t="inlineStr"/>
      <c r="FE12" s="28" t="inlineStr"/>
      <c r="FF12" s="28" t="inlineStr"/>
      <c r="FG12" s="28" t="inlineStr"/>
      <c r="FH12" s="28" t="n"/>
    </row>
    <row r="13" ht="17.1" customHeight="1">
      <c r="A13" s="29" t="n">
        <v>52.5</v>
      </c>
      <c r="B13" s="132" t="inlineStr"/>
      <c r="C13" s="132" t="inlineStr"/>
      <c r="D13" s="132" t="inlineStr"/>
      <c r="E13" s="132" t="inlineStr"/>
      <c r="F13" s="132" t="inlineStr"/>
      <c r="G13" s="132" t="inlineStr"/>
      <c r="H13" s="132" t="inlineStr"/>
      <c r="I13" s="132" t="inlineStr"/>
      <c r="J13" s="132" t="inlineStr"/>
      <c r="K13" s="132" t="inlineStr"/>
      <c r="L13" s="132" t="inlineStr"/>
      <c r="M13" s="132" t="inlineStr"/>
      <c r="N13" s="132" t="inlineStr"/>
      <c r="O13" s="132" t="inlineStr"/>
      <c r="P13" s="132" t="inlineStr"/>
      <c r="Q13" s="132" t="inlineStr"/>
      <c r="R13" s="132" t="inlineStr"/>
      <c r="S13" s="132" t="inlineStr"/>
      <c r="T13" s="132" t="inlineStr"/>
      <c r="U13" s="132" t="inlineStr"/>
      <c r="V13" s="132" t="inlineStr"/>
      <c r="W13" s="132" t="inlineStr"/>
      <c r="X13" s="132" t="inlineStr"/>
      <c r="Y13" s="132" t="inlineStr"/>
      <c r="Z13" s="132" t="inlineStr"/>
      <c r="AA13" s="132" t="inlineStr"/>
      <c r="AB13" s="132" t="inlineStr"/>
      <c r="AC13" s="132" t="inlineStr"/>
      <c r="AD13" s="132" t="inlineStr"/>
      <c r="AE13" s="132" t="inlineStr"/>
      <c r="AF13" s="132" t="inlineStr"/>
      <c r="AG13" s="132" t="inlineStr"/>
      <c r="AH13" s="132" t="inlineStr"/>
      <c r="AI13" s="132" t="inlineStr"/>
      <c r="AJ13" s="132" t="inlineStr"/>
      <c r="AK13" s="132" t="inlineStr"/>
      <c r="AL13" s="132" t="inlineStr"/>
      <c r="AM13" s="132" t="inlineStr"/>
      <c r="AN13" s="132" t="inlineStr"/>
      <c r="AO13" s="132" t="inlineStr"/>
      <c r="AP13" s="132" t="inlineStr"/>
      <c r="AQ13" s="132" t="inlineStr"/>
      <c r="AR13" s="132" t="inlineStr"/>
      <c r="AS13" s="132" t="inlineStr"/>
      <c r="AT13" s="132" t="inlineStr"/>
      <c r="AU13" s="132" t="inlineStr"/>
      <c r="AV13" s="132" t="inlineStr"/>
      <c r="AW13" s="132" t="inlineStr"/>
      <c r="AX13" s="132" t="inlineStr"/>
      <c r="AY13" s="132" t="inlineStr"/>
      <c r="AZ13" s="132" t="n">
        <v>4.278184680676295e-06</v>
      </c>
      <c r="BA13" s="132" t="n">
        <v>2.108348003921528e-06</v>
      </c>
      <c r="BB13" s="132" t="n">
        <v>7.962369840135519e-06</v>
      </c>
      <c r="BC13" s="132" t="n">
        <v>1.360912153314919e-05</v>
      </c>
      <c r="BD13" s="132" t="n">
        <v>7.639146577461805e-06</v>
      </c>
      <c r="BE13" s="132" t="n">
        <v>3.810533419425985e-06</v>
      </c>
      <c r="BF13" s="132" t="n">
        <v>7.535379075721705e-06</v>
      </c>
      <c r="BG13" s="132" t="n">
        <v>5.649844130216855e-06</v>
      </c>
      <c r="BH13" s="132" t="n">
        <v>7.610770000627888e-06</v>
      </c>
      <c r="BI13" s="132" t="n">
        <v>7.620057820998744e-06</v>
      </c>
      <c r="BJ13" s="132" t="n">
        <v>0</v>
      </c>
      <c r="BK13" s="132" t="n">
        <v>1.854855687590366e-06</v>
      </c>
      <c r="BL13" s="132" t="n">
        <v>3.565799701899144e-06</v>
      </c>
      <c r="BM13" s="132" t="n">
        <v>5.148666898585507e-06</v>
      </c>
      <c r="BN13" s="132" t="n">
        <v>6.623698732985788e-06</v>
      </c>
      <c r="BO13" s="132" t="n">
        <v>1.609855146843742e-06</v>
      </c>
      <c r="BP13" s="132" t="n">
        <v>3.172478621063133e-06</v>
      </c>
      <c r="BQ13" s="132" t="n">
        <v>6.285975423093292e-06</v>
      </c>
      <c r="BR13" s="132" t="n">
        <v>3.087951338827623e-06</v>
      </c>
      <c r="BS13" s="132" t="n">
        <v>4.569499111308582e-06</v>
      </c>
      <c r="BT13" s="132" t="n">
        <v>3.007740419970795e-06</v>
      </c>
      <c r="BU13" s="132" t="n">
        <v>1.484182914264393e-06</v>
      </c>
      <c r="BV13" s="132" t="n">
        <v>4.401511772576822e-06</v>
      </c>
      <c r="BW13" s="132" t="n">
        <v>2.935460955433832e-06</v>
      </c>
      <c r="BX13" s="132" t="n">
        <v>1.47664508599095e-06</v>
      </c>
      <c r="BY13" s="132" t="n">
        <v>5.930936029220535e-06</v>
      </c>
      <c r="BZ13" s="132" t="n">
        <v>5.954600636100213e-06</v>
      </c>
      <c r="CA13" s="132" t="n">
        <v>2.974905777296769e-06</v>
      </c>
      <c r="CB13" s="132" t="n">
        <v>0</v>
      </c>
      <c r="CC13" s="132" t="n">
        <v>0</v>
      </c>
      <c r="CD13" s="132" t="n">
        <v>0</v>
      </c>
      <c r="CE13" s="132" t="n">
        <v>5.684452085611258e-06</v>
      </c>
      <c r="CF13" s="132" t="n">
        <v>0</v>
      </c>
      <c r="CG13" s="132" t="n">
        <v>1.351075658885822e-06</v>
      </c>
      <c r="CH13" s="132" t="n">
        <v>2.45971297609282e-06</v>
      </c>
      <c r="CI13" s="132" t="n">
        <v>0</v>
      </c>
      <c r="CJ13" s="132" t="n">
        <v>0</v>
      </c>
      <c r="CK13" s="132" t="n">
        <v>1.156624276386937e-06</v>
      </c>
      <c r="CL13" s="132" t="n">
        <v>1.120039066962656e-06</v>
      </c>
      <c r="CM13" s="132" t="n">
        <v>0</v>
      </c>
      <c r="CN13" s="132" t="n">
        <v>9.210325142898196e-07</v>
      </c>
      <c r="CO13" s="132" t="n">
        <v>0</v>
      </c>
      <c r="CP13" s="132" t="n">
        <v>0</v>
      </c>
      <c r="CQ13" s="134" t="n">
        <v>1.484519798669425e-06</v>
      </c>
      <c r="CR13" s="133" t="n">
        <v>7.182107359577233e-07</v>
      </c>
      <c r="CS13" s="133" t="n">
        <v>6.948715008876982e-07</v>
      </c>
      <c r="CT13" s="133" t="n">
        <v>0</v>
      </c>
      <c r="CU13" s="133" t="n">
        <v>6.499203847528677e-07</v>
      </c>
      <c r="CV13" s="135" t="n">
        <v>6.275265788882488e-07</v>
      </c>
      <c r="CW13" s="132" t="inlineStr"/>
      <c r="CX13" s="132" t="inlineStr"/>
      <c r="CY13" s="132" t="inlineStr"/>
      <c r="CZ13" s="132" t="inlineStr"/>
      <c r="DA13" s="134" t="n">
        <v>5.076069984792094e-07</v>
      </c>
      <c r="DB13" s="132" t="n">
        <v>0</v>
      </c>
      <c r="DC13" s="132" t="n">
        <v>0</v>
      </c>
      <c r="DD13" s="132" t="n">
        <v>0</v>
      </c>
      <c r="DE13" s="132" t="n">
        <v>0</v>
      </c>
      <c r="DF13" s="134" t="n">
        <v>0</v>
      </c>
      <c r="DG13" s="132" t="n">
        <v>0</v>
      </c>
      <c r="DH13" s="132" t="inlineStr"/>
      <c r="DI13" s="132" t="n">
        <v>4.930395146519017e-07</v>
      </c>
      <c r="DJ13" s="132" t="inlineStr"/>
      <c r="DK13" s="134" t="inlineStr"/>
      <c r="DL13" s="132" t="inlineStr"/>
      <c r="DM13" s="132" t="inlineStr"/>
      <c r="DN13" s="132" t="inlineStr"/>
      <c r="DO13" s="132" t="inlineStr"/>
      <c r="DP13" s="132" t="inlineStr"/>
      <c r="DQ13" s="132" t="inlineStr"/>
      <c r="DR13" s="132" t="inlineStr"/>
      <c r="DS13" s="132" t="inlineStr"/>
      <c r="DT13" s="132" t="inlineStr"/>
      <c r="DU13" s="132" t="inlineStr"/>
      <c r="DV13" s="132" t="inlineStr"/>
      <c r="DW13" s="132" t="inlineStr"/>
      <c r="DX13" s="132" t="inlineStr"/>
      <c r="DY13" s="132" t="inlineStr"/>
      <c r="DZ13" s="132" t="inlineStr"/>
      <c r="EA13" s="132" t="inlineStr"/>
      <c r="EB13" s="132" t="inlineStr"/>
      <c r="EC13" s="132" t="inlineStr"/>
      <c r="ED13" s="132" t="inlineStr"/>
      <c r="EE13" s="132" t="inlineStr"/>
      <c r="EF13" s="132" t="inlineStr"/>
      <c r="EG13" s="28" t="inlineStr"/>
      <c r="EH13" s="28" t="inlineStr"/>
      <c r="EI13" s="28" t="inlineStr"/>
      <c r="EJ13" s="28" t="inlineStr"/>
      <c r="EK13" s="28" t="inlineStr"/>
      <c r="EL13" s="28" t="inlineStr"/>
      <c r="EM13" s="28" t="inlineStr"/>
      <c r="EN13" s="28" t="inlineStr"/>
      <c r="EO13" s="28" t="inlineStr"/>
      <c r="EP13" s="28" t="inlineStr"/>
      <c r="EQ13" s="28" t="inlineStr"/>
      <c r="ER13" s="28" t="inlineStr"/>
      <c r="ES13" s="28" t="inlineStr"/>
      <c r="ET13" s="28" t="inlineStr"/>
      <c r="EU13" s="28" t="inlineStr"/>
      <c r="EV13" s="28" t="inlineStr"/>
      <c r="EW13" s="28" t="inlineStr"/>
      <c r="EX13" s="28" t="inlineStr"/>
      <c r="EY13" s="28" t="inlineStr"/>
      <c r="EZ13" s="28" t="inlineStr"/>
      <c r="FA13" s="28" t="inlineStr"/>
      <c r="FB13" s="28" t="inlineStr"/>
      <c r="FC13" s="28" t="inlineStr"/>
      <c r="FD13" s="28" t="inlineStr"/>
      <c r="FE13" s="28" t="inlineStr"/>
      <c r="FF13" s="28" t="inlineStr"/>
      <c r="FG13" s="28" t="inlineStr"/>
      <c r="FH13" s="28" t="n"/>
    </row>
    <row r="14" ht="17.1" customHeight="1">
      <c r="A14" s="29" t="n">
        <v>57.5</v>
      </c>
      <c r="B14" s="132" t="inlineStr"/>
      <c r="C14" s="132" t="inlineStr"/>
      <c r="D14" s="132" t="inlineStr"/>
      <c r="E14" s="132" t="inlineStr"/>
      <c r="F14" s="132" t="inlineStr"/>
      <c r="G14" s="132" t="inlineStr"/>
      <c r="H14" s="132" t="inlineStr"/>
      <c r="I14" s="132" t="inlineStr"/>
      <c r="J14" s="132" t="inlineStr"/>
      <c r="K14" s="132" t="inlineStr"/>
      <c r="L14" s="132" t="inlineStr"/>
      <c r="M14" s="132" t="inlineStr"/>
      <c r="N14" s="132" t="inlineStr"/>
      <c r="O14" s="132" t="inlineStr"/>
      <c r="P14" s="132" t="inlineStr"/>
      <c r="Q14" s="132" t="inlineStr"/>
      <c r="R14" s="132" t="inlineStr"/>
      <c r="S14" s="132" t="inlineStr"/>
      <c r="T14" s="132" t="inlineStr"/>
      <c r="U14" s="132" t="inlineStr"/>
      <c r="V14" s="132" t="inlineStr"/>
      <c r="W14" s="132" t="inlineStr"/>
      <c r="X14" s="132" t="inlineStr"/>
      <c r="Y14" s="132" t="inlineStr"/>
      <c r="Z14" s="132" t="inlineStr"/>
      <c r="AA14" s="132" t="inlineStr"/>
      <c r="AB14" s="132" t="inlineStr"/>
      <c r="AC14" s="132" t="inlineStr"/>
      <c r="AD14" s="132" t="inlineStr"/>
      <c r="AE14" s="132" t="inlineStr"/>
      <c r="AF14" s="132" t="inlineStr"/>
      <c r="AG14" s="132" t="inlineStr"/>
      <c r="AH14" s="132" t="inlineStr"/>
      <c r="AI14" s="132" t="inlineStr"/>
      <c r="AJ14" s="132" t="inlineStr"/>
      <c r="AK14" s="132" t="inlineStr"/>
      <c r="AL14" s="132" t="inlineStr"/>
      <c r="AM14" s="132" t="inlineStr"/>
      <c r="AN14" s="132" t="inlineStr"/>
      <c r="AO14" s="132" t="inlineStr"/>
      <c r="AP14" s="132" t="inlineStr"/>
      <c r="AQ14" s="132" t="inlineStr"/>
      <c r="AR14" s="132" t="inlineStr"/>
      <c r="AS14" s="132" t="inlineStr"/>
      <c r="AT14" s="132" t="inlineStr"/>
      <c r="AU14" s="132" t="n">
        <v>5.031750344674898e-06</v>
      </c>
      <c r="AV14" s="132" t="n">
        <v>7.391729640096683e-06</v>
      </c>
      <c r="AW14" s="132" t="n">
        <v>4.78194338179036e-06</v>
      </c>
      <c r="AX14" s="132" t="n">
        <v>1.916573932438373e-05</v>
      </c>
      <c r="AY14" s="132" t="n">
        <v>4.711313111278153e-06</v>
      </c>
      <c r="AZ14" s="132" t="n">
        <v>4.602915670902577e-06</v>
      </c>
      <c r="BA14" s="132" t="n">
        <v>1.353577742850459e-05</v>
      </c>
      <c r="BB14" s="132" t="n">
        <v>6.572582341311572e-06</v>
      </c>
      <c r="BC14" s="132" t="n">
        <v>8.55574893924755e-06</v>
      </c>
      <c r="BD14" s="132" t="n">
        <v>6.294593259120079e-06</v>
      </c>
      <c r="BE14" s="132" t="n">
        <v>1.039804982495923e-05</v>
      </c>
      <c r="BF14" s="132" t="n">
        <v>1.023459953751892e-05</v>
      </c>
      <c r="BG14" s="132" t="n">
        <v>1.436828795691156e-05</v>
      </c>
      <c r="BH14" s="132" t="n">
        <v>1.462682069962591e-05</v>
      </c>
      <c r="BI14" s="132" t="n">
        <v>8.356320177421391e-06</v>
      </c>
      <c r="BJ14" s="132" t="n">
        <v>8.277253218351251e-06</v>
      </c>
      <c r="BK14" s="132" t="n">
        <v>4.032659704414109e-06</v>
      </c>
      <c r="BL14" s="132" t="n">
        <v>7.75541740141168e-06</v>
      </c>
      <c r="BM14" s="132" t="n">
        <v>3.752115724254014e-06</v>
      </c>
      <c r="BN14" s="132" t="n">
        <v>5.445846951732551e-06</v>
      </c>
      <c r="BO14" s="132" t="n">
        <v>1.058049161901625e-05</v>
      </c>
      <c r="BP14" s="132" t="n">
        <v>5.166281950870725e-06</v>
      </c>
      <c r="BQ14" s="132" t="n">
        <v>5.056071836668655e-06</v>
      </c>
      <c r="BR14" s="132" t="n">
        <v>3.314645912121777e-06</v>
      </c>
      <c r="BS14" s="132" t="n">
        <v>1.638719668323139e-06</v>
      </c>
      <c r="BT14" s="132" t="n">
        <v>3.259468348117738e-06</v>
      </c>
      <c r="BU14" s="132" t="n">
        <v>1.632637068045048e-06</v>
      </c>
      <c r="BV14" s="132" t="n">
        <v>4.909470187978704e-06</v>
      </c>
      <c r="BW14" s="132" t="n">
        <v>0</v>
      </c>
      <c r="BX14" s="132" t="n">
        <v>1.670843776106934e-06</v>
      </c>
      <c r="BY14" s="132" t="n">
        <v>1.675713845719708e-06</v>
      </c>
      <c r="BZ14" s="132" t="n">
        <v>5.057142336979645e-06</v>
      </c>
      <c r="CA14" s="132" t="n">
        <v>1.675238302648552e-06</v>
      </c>
      <c r="CB14" s="132" t="n">
        <v>3.289489915246293e-06</v>
      </c>
      <c r="CC14" s="132" t="n">
        <v>0</v>
      </c>
      <c r="CD14" s="132" t="n">
        <v>3.124394648536846e-06</v>
      </c>
      <c r="CE14" s="132" t="n">
        <v>0</v>
      </c>
      <c r="CF14" s="132" t="n">
        <v>1.462467240733807e-06</v>
      </c>
      <c r="CG14" s="132" t="n">
        <v>0</v>
      </c>
      <c r="CH14" s="132" t="n">
        <v>4.085134196658361e-06</v>
      </c>
      <c r="CI14" s="132" t="n">
        <v>1.246951204305473e-06</v>
      </c>
      <c r="CJ14" s="132" t="n">
        <v>1.19390582709617e-06</v>
      </c>
      <c r="CK14" s="132" t="n">
        <v>1.139475180521356e-06</v>
      </c>
      <c r="CL14" s="134" t="n">
        <v>0</v>
      </c>
      <c r="CM14" s="133" t="n">
        <v>1.021298151654605e-06</v>
      </c>
      <c r="CN14" s="133" t="n">
        <v>9.573986330262317e-07</v>
      </c>
      <c r="CO14" s="133" t="n">
        <v>1.787832548027887e-06</v>
      </c>
      <c r="CP14" s="133" t="n">
        <v>0</v>
      </c>
      <c r="CQ14" s="135" t="n">
        <v>0</v>
      </c>
      <c r="CR14" s="132" t="inlineStr"/>
      <c r="CS14" s="132" t="inlineStr"/>
      <c r="CT14" s="132" t="inlineStr"/>
      <c r="CU14" s="132" t="inlineStr"/>
      <c r="CV14" s="134" t="n">
        <v>0</v>
      </c>
      <c r="CW14" s="132" t="n">
        <v>0</v>
      </c>
      <c r="CX14" s="132" t="n">
        <v>0</v>
      </c>
      <c r="CY14" s="132" t="n">
        <v>0</v>
      </c>
      <c r="CZ14" s="132" t="n">
        <v>0</v>
      </c>
      <c r="DA14" s="134" t="n">
        <v>5.246121804456057e-07</v>
      </c>
      <c r="DB14" s="132" t="n">
        <v>1.033438985245592e-06</v>
      </c>
      <c r="DC14" s="132" t="inlineStr"/>
      <c r="DD14" s="132" t="n">
        <v>1.013071150519579e-06</v>
      </c>
      <c r="DE14" s="132" t="inlineStr"/>
      <c r="DF14" s="134" t="inlineStr"/>
      <c r="DG14" s="132" t="inlineStr"/>
      <c r="DH14" s="132" t="inlineStr"/>
      <c r="DI14" s="132" t="inlineStr"/>
      <c r="DJ14" s="132" t="inlineStr"/>
      <c r="DK14" s="132" t="inlineStr"/>
      <c r="DL14" s="132" t="inlineStr"/>
      <c r="DM14" s="132" t="inlineStr"/>
      <c r="DN14" s="132" t="inlineStr"/>
      <c r="DO14" s="132" t="inlineStr"/>
      <c r="DP14" s="132" t="inlineStr"/>
      <c r="DQ14" s="132" t="inlineStr"/>
      <c r="DR14" s="132" t="inlineStr"/>
      <c r="DS14" s="132" t="inlineStr"/>
      <c r="DT14" s="132" t="inlineStr"/>
      <c r="DU14" s="132" t="inlineStr"/>
      <c r="DV14" s="132" t="inlineStr"/>
      <c r="DW14" s="132" t="inlineStr"/>
      <c r="DX14" s="132" t="inlineStr"/>
      <c r="DY14" s="132" t="inlineStr"/>
      <c r="DZ14" s="132" t="inlineStr"/>
      <c r="EA14" s="132" t="inlineStr"/>
      <c r="EB14" s="132" t="inlineStr"/>
      <c r="EC14" s="132" t="inlineStr"/>
      <c r="ED14" s="132" t="inlineStr"/>
      <c r="EE14" s="132" t="inlineStr"/>
      <c r="EF14" s="132" t="inlineStr"/>
      <c r="EG14" s="28" t="inlineStr"/>
      <c r="EH14" s="28" t="inlineStr"/>
      <c r="EI14" s="28" t="inlineStr"/>
      <c r="EJ14" s="28" t="inlineStr"/>
      <c r="EK14" s="28" t="inlineStr"/>
      <c r="EL14" s="28" t="inlineStr"/>
      <c r="EM14" s="28" t="inlineStr"/>
      <c r="EN14" s="28" t="inlineStr"/>
      <c r="EO14" s="28" t="inlineStr"/>
      <c r="EP14" s="28" t="inlineStr"/>
      <c r="EQ14" s="28" t="inlineStr"/>
      <c r="ER14" s="28" t="inlineStr"/>
      <c r="ES14" s="28" t="inlineStr"/>
      <c r="ET14" s="28" t="inlineStr"/>
      <c r="EU14" s="28" t="inlineStr"/>
      <c r="EV14" s="28" t="inlineStr"/>
      <c r="EW14" s="28" t="inlineStr"/>
      <c r="EX14" s="28" t="inlineStr"/>
      <c r="EY14" s="28" t="inlineStr"/>
      <c r="EZ14" s="28" t="inlineStr"/>
      <c r="FA14" s="28" t="inlineStr"/>
      <c r="FB14" s="28" t="inlineStr"/>
      <c r="FC14" s="28" t="inlineStr"/>
      <c r="FD14" s="28" t="inlineStr"/>
      <c r="FE14" s="28" t="inlineStr"/>
      <c r="FF14" s="28" t="inlineStr"/>
      <c r="FG14" s="28" t="inlineStr"/>
      <c r="FH14" s="28" t="n"/>
    </row>
    <row r="15" ht="17.1" customHeight="1">
      <c r="A15" s="29" t="n">
        <v>62.5</v>
      </c>
      <c r="B15" s="132" t="inlineStr"/>
      <c r="C15" s="132" t="inlineStr"/>
      <c r="D15" s="132" t="inlineStr"/>
      <c r="E15" s="132" t="inlineStr"/>
      <c r="F15" s="132" t="inlineStr"/>
      <c r="G15" s="132" t="inlineStr"/>
      <c r="H15" s="132" t="inlineStr"/>
      <c r="I15" s="132" t="inlineStr"/>
      <c r="J15" s="132" t="inlineStr"/>
      <c r="K15" s="132" t="inlineStr"/>
      <c r="L15" s="132" t="inlineStr"/>
      <c r="M15" s="132" t="inlineStr"/>
      <c r="N15" s="132" t="inlineStr"/>
      <c r="O15" s="132" t="inlineStr"/>
      <c r="P15" s="132" t="inlineStr"/>
      <c r="Q15" s="132" t="inlineStr"/>
      <c r="R15" s="132" t="inlineStr"/>
      <c r="S15" s="132" t="inlineStr"/>
      <c r="T15" s="132" t="inlineStr"/>
      <c r="U15" s="132" t="inlineStr"/>
      <c r="V15" s="132" t="inlineStr"/>
      <c r="W15" s="132" t="inlineStr"/>
      <c r="X15" s="132" t="inlineStr"/>
      <c r="Y15" s="132" t="inlineStr"/>
      <c r="Z15" s="132" t="inlineStr"/>
      <c r="AA15" s="132" t="inlineStr"/>
      <c r="AB15" s="132" t="inlineStr"/>
      <c r="AC15" s="132" t="inlineStr"/>
      <c r="AD15" s="132" t="inlineStr"/>
      <c r="AE15" s="132" t="inlineStr"/>
      <c r="AF15" s="132" t="inlineStr"/>
      <c r="AG15" s="132" t="inlineStr"/>
      <c r="AH15" s="132" t="inlineStr"/>
      <c r="AI15" s="132" t="inlineStr"/>
      <c r="AJ15" s="132" t="inlineStr"/>
      <c r="AK15" s="132" t="inlineStr"/>
      <c r="AL15" s="132" t="inlineStr"/>
      <c r="AM15" s="132" t="inlineStr"/>
      <c r="AN15" s="132" t="inlineStr"/>
      <c r="AO15" s="132" t="inlineStr"/>
      <c r="AP15" s="132" t="n">
        <v>2.663213366667887e-05</v>
      </c>
      <c r="AQ15" s="132" t="n">
        <v>2.608573729706112e-05</v>
      </c>
      <c r="AR15" s="132" t="n">
        <v>2.158229018930752e-05</v>
      </c>
      <c r="AS15" s="132" t="n">
        <v>1.187364658981449e-05</v>
      </c>
      <c r="AT15" s="132" t="n">
        <v>8.814782036884573e-06</v>
      </c>
      <c r="AU15" s="132" t="n">
        <v>2.005632963437311e-05</v>
      </c>
      <c r="AV15" s="132" t="n">
        <v>1.119413114092544e-05</v>
      </c>
      <c r="AW15" s="132" t="n">
        <v>1.414537999158633e-05</v>
      </c>
      <c r="AX15" s="132" t="n">
        <v>1.972211539409717e-05</v>
      </c>
      <c r="AY15" s="132" t="n">
        <v>1.09648160981044e-05</v>
      </c>
      <c r="AZ15" s="132" t="n">
        <v>1.876736483944921e-05</v>
      </c>
      <c r="BA15" s="132" t="n">
        <v>2.097704246251599e-05</v>
      </c>
      <c r="BB15" s="132" t="n">
        <v>2.019019160491833e-05</v>
      </c>
      <c r="BC15" s="132" t="n">
        <v>1.474423543398551e-05</v>
      </c>
      <c r="BD15" s="132" t="n">
        <v>1.932396555792998e-05</v>
      </c>
      <c r="BE15" s="132" t="n">
        <v>9.533742775806411e-06</v>
      </c>
      <c r="BF15" s="132" t="n">
        <v>7.043976484388905e-06</v>
      </c>
      <c r="BG15" s="132" t="n">
        <v>1.872716164115481e-05</v>
      </c>
      <c r="BH15" s="132" t="n">
        <v>1.642090437427088e-05</v>
      </c>
      <c r="BI15" s="132" t="n">
        <v>1.393494193658069e-05</v>
      </c>
      <c r="BJ15" s="132" t="n">
        <v>1.828831018071365e-05</v>
      </c>
      <c r="BK15" s="132" t="n">
        <v>8.914904561489217e-06</v>
      </c>
      <c r="BL15" s="132" t="n">
        <v>1.518662188782727e-05</v>
      </c>
      <c r="BM15" s="132" t="n">
        <v>4.227610311564311e-06</v>
      </c>
      <c r="BN15" s="132" t="n">
        <v>1.436475562062106e-05</v>
      </c>
      <c r="BO15" s="132" t="n">
        <v>1.593895063129203e-05</v>
      </c>
      <c r="BP15" s="132" t="n">
        <v>3.879034632409102e-06</v>
      </c>
      <c r="BQ15" s="132" t="n">
        <v>1.898514165858374e-06</v>
      </c>
      <c r="BR15" s="132" t="n">
        <v>0</v>
      </c>
      <c r="BS15" s="132" t="n">
        <v>5.577593246203889e-06</v>
      </c>
      <c r="BT15" s="132" t="n">
        <v>0</v>
      </c>
      <c r="BU15" s="132" t="n">
        <v>1.883353378491125e-06</v>
      </c>
      <c r="BV15" s="132" t="n">
        <v>7.593850499865208e-06</v>
      </c>
      <c r="BW15" s="132" t="n">
        <v>3.73077949041283e-06</v>
      </c>
      <c r="BX15" s="132" t="n">
        <v>5.313839807213892e-06</v>
      </c>
      <c r="BY15" s="132" t="n">
        <v>0</v>
      </c>
      <c r="BZ15" s="132" t="n">
        <v>0</v>
      </c>
      <c r="CA15" s="132" t="n">
        <v>3.558408608502105e-06</v>
      </c>
      <c r="CB15" s="132" t="n">
        <v>5.256656240965122e-06</v>
      </c>
      <c r="CC15" s="132" t="n">
        <v>0</v>
      </c>
      <c r="CD15" s="132" t="n">
        <v>3.159417908844474e-06</v>
      </c>
      <c r="CE15" s="132" t="n">
        <v>0</v>
      </c>
      <c r="CF15" s="132" t="n">
        <v>1.454429100217437e-06</v>
      </c>
      <c r="CG15" s="134" t="n">
        <v>0</v>
      </c>
      <c r="CH15" s="133" t="n">
        <v>0</v>
      </c>
      <c r="CI15" s="133" t="n">
        <v>1.319562380332187e-06</v>
      </c>
      <c r="CJ15" s="133" t="n">
        <v>0</v>
      </c>
      <c r="CK15" s="133" t="n">
        <v>1.225042815246393e-06</v>
      </c>
      <c r="CL15" s="135" t="n">
        <v>1.179510951169426e-06</v>
      </c>
      <c r="CM15" s="132" t="inlineStr"/>
      <c r="CN15" s="132" t="inlineStr"/>
      <c r="CO15" s="132" t="inlineStr"/>
      <c r="CP15" s="132" t="inlineStr"/>
      <c r="CQ15" s="134" t="n">
        <v>7.861171707643024e-07</v>
      </c>
      <c r="CR15" s="132" t="n">
        <v>0</v>
      </c>
      <c r="CS15" s="132" t="n">
        <v>7.327236584012995e-07</v>
      </c>
      <c r="CT15" s="132" t="n">
        <v>0</v>
      </c>
      <c r="CU15" s="132" t="n">
        <v>0</v>
      </c>
      <c r="CV15" s="134" t="n">
        <v>6.509293644000221e-07</v>
      </c>
      <c r="CW15" s="132" t="n">
        <v>6.208006714580062e-07</v>
      </c>
      <c r="CX15" s="132" t="inlineStr"/>
      <c r="CY15" s="132" t="n">
        <v>1.171854858744615e-06</v>
      </c>
      <c r="CZ15" s="132" t="inlineStr"/>
      <c r="DA15" s="134" t="inlineStr"/>
      <c r="DB15" s="132" t="inlineStr"/>
      <c r="DC15" s="132" t="inlineStr"/>
      <c r="DD15" s="132" t="inlineStr"/>
      <c r="DE15" s="132" t="inlineStr"/>
      <c r="DF15" s="132" t="inlineStr"/>
      <c r="DG15" s="132" t="inlineStr"/>
      <c r="DH15" s="132" t="inlineStr"/>
      <c r="DI15" s="132" t="inlineStr"/>
      <c r="DJ15" s="132" t="inlineStr"/>
      <c r="DK15" s="132" t="inlineStr"/>
      <c r="DL15" s="132" t="inlineStr"/>
      <c r="DM15" s="132" t="inlineStr"/>
      <c r="DN15" s="132" t="inlineStr"/>
      <c r="DO15" s="132" t="inlineStr"/>
      <c r="DP15" s="132" t="inlineStr"/>
      <c r="DQ15" s="132" t="inlineStr"/>
      <c r="DR15" s="132" t="inlineStr"/>
      <c r="DS15" s="132" t="inlineStr"/>
      <c r="DT15" s="132" t="inlineStr"/>
      <c r="DU15" s="132" t="inlineStr"/>
      <c r="DV15" s="132" t="inlineStr"/>
      <c r="DW15" s="132" t="inlineStr"/>
      <c r="DX15" s="132" t="inlineStr"/>
      <c r="DY15" s="132" t="inlineStr"/>
      <c r="DZ15" s="132" t="inlineStr"/>
      <c r="EA15" s="132" t="inlineStr"/>
      <c r="EB15" s="132" t="inlineStr"/>
      <c r="EC15" s="132" t="inlineStr"/>
      <c r="ED15" s="132" t="inlineStr"/>
      <c r="EE15" s="132" t="inlineStr"/>
      <c r="EF15" s="132" t="inlineStr"/>
      <c r="EG15" s="28" t="inlineStr"/>
      <c r="EH15" s="28" t="inlineStr"/>
      <c r="EI15" s="28" t="inlineStr"/>
      <c r="EJ15" s="28" t="inlineStr"/>
      <c r="EK15" s="28" t="inlineStr"/>
      <c r="EL15" s="28" t="inlineStr"/>
      <c r="EM15" s="28" t="inlineStr"/>
      <c r="EN15" s="28" t="inlineStr"/>
      <c r="EO15" s="28" t="inlineStr"/>
      <c r="EP15" s="28" t="inlineStr"/>
      <c r="EQ15" s="28" t="inlineStr"/>
      <c r="ER15" s="28" t="inlineStr"/>
      <c r="ES15" s="28" t="inlineStr"/>
      <c r="ET15" s="28" t="inlineStr"/>
      <c r="EU15" s="28" t="inlineStr"/>
      <c r="EV15" s="28" t="inlineStr"/>
      <c r="EW15" s="28" t="inlineStr"/>
      <c r="EX15" s="28" t="inlineStr"/>
      <c r="EY15" s="28" t="inlineStr"/>
      <c r="EZ15" s="28" t="inlineStr"/>
      <c r="FA15" s="28" t="inlineStr"/>
      <c r="FB15" s="28" t="inlineStr"/>
      <c r="FC15" s="28" t="inlineStr"/>
      <c r="FD15" s="28" t="inlineStr"/>
      <c r="FE15" s="28" t="inlineStr"/>
      <c r="FF15" s="28" t="inlineStr"/>
      <c r="FG15" s="28" t="inlineStr"/>
      <c r="FH15" s="28" t="n"/>
    </row>
    <row r="16" ht="17.1" customHeight="1">
      <c r="A16" s="29" t="n">
        <v>67.5</v>
      </c>
      <c r="B16" s="132" t="inlineStr"/>
      <c r="C16" s="132" t="inlineStr"/>
      <c r="D16" s="132" t="inlineStr"/>
      <c r="E16" s="132" t="inlineStr"/>
      <c r="F16" s="132" t="inlineStr"/>
      <c r="G16" s="132" t="inlineStr"/>
      <c r="H16" s="132" t="inlineStr"/>
      <c r="I16" s="132" t="inlineStr"/>
      <c r="J16" s="132" t="inlineStr"/>
      <c r="K16" s="132" t="inlineStr"/>
      <c r="L16" s="132" t="inlineStr"/>
      <c r="M16" s="132" t="inlineStr"/>
      <c r="N16" s="132" t="inlineStr"/>
      <c r="O16" s="132" t="inlineStr"/>
      <c r="P16" s="132" t="inlineStr"/>
      <c r="Q16" s="132" t="inlineStr"/>
      <c r="R16" s="132" t="inlineStr"/>
      <c r="S16" s="132" t="inlineStr"/>
      <c r="T16" s="132" t="inlineStr"/>
      <c r="U16" s="132" t="inlineStr"/>
      <c r="V16" s="132" t="inlineStr"/>
      <c r="W16" s="132" t="inlineStr"/>
      <c r="X16" s="132" t="inlineStr"/>
      <c r="Y16" s="132" t="inlineStr"/>
      <c r="Z16" s="132" t="inlineStr"/>
      <c r="AA16" s="132" t="inlineStr"/>
      <c r="AB16" s="132" t="inlineStr"/>
      <c r="AC16" s="132" t="inlineStr"/>
      <c r="AD16" s="132" t="inlineStr"/>
      <c r="AE16" s="132" t="inlineStr"/>
      <c r="AF16" s="132" t="inlineStr"/>
      <c r="AG16" s="132" t="inlineStr"/>
      <c r="AH16" s="132" t="inlineStr"/>
      <c r="AI16" s="132" t="inlineStr"/>
      <c r="AJ16" s="132" t="inlineStr"/>
      <c r="AK16" s="132" t="n">
        <v>4.135060257016967e-05</v>
      </c>
      <c r="AL16" s="132" t="n">
        <v>2.203312901278362e-05</v>
      </c>
      <c r="AM16" s="132" t="n">
        <v>2.566427703731585e-05</v>
      </c>
      <c r="AN16" s="132" t="n">
        <v>2.076360223582469e-05</v>
      </c>
      <c r="AO16" s="132" t="n">
        <v>2.865684937591522e-05</v>
      </c>
      <c r="AP16" s="132" t="n">
        <v>3.270022963736263e-05</v>
      </c>
      <c r="AQ16" s="132" t="n">
        <v>3.241328231482697e-05</v>
      </c>
      <c r="AR16" s="132" t="n">
        <v>1.539181994033361e-05</v>
      </c>
      <c r="AS16" s="132" t="n">
        <v>1.857300621564226e-05</v>
      </c>
      <c r="AT16" s="132" t="n">
        <v>2.963348198228733e-05</v>
      </c>
      <c r="AU16" s="132" t="n">
        <v>2.90975750808367e-05</v>
      </c>
      <c r="AV16" s="132" t="n">
        <v>1.79394979667373e-05</v>
      </c>
      <c r="AW16" s="132" t="n">
        <v>5.820954709334265e-05</v>
      </c>
      <c r="AX16" s="132" t="n">
        <v>2.820523397475561e-05</v>
      </c>
      <c r="AY16" s="132" t="n">
        <v>3.387761103217627e-05</v>
      </c>
      <c r="AZ16" s="132" t="n">
        <v>1.640316082347804e-05</v>
      </c>
      <c r="BA16" s="132" t="n">
        <v>3.189940204570865e-06</v>
      </c>
      <c r="BB16" s="132" t="n">
        <v>3.069920823672037e-05</v>
      </c>
      <c r="BC16" s="132" t="n">
        <v>2.693988096164599e-05</v>
      </c>
      <c r="BD16" s="132" t="n">
        <v>2.051191889001216e-05</v>
      </c>
      <c r="BE16" s="132" t="n">
        <v>2.303974269215361e-05</v>
      </c>
      <c r="BF16" s="132" t="n">
        <v>1.699261331099371e-05</v>
      </c>
      <c r="BG16" s="132" t="n">
        <v>1.401137162921427e-05</v>
      </c>
      <c r="BH16" s="132" t="n">
        <v>1.651815469086687e-05</v>
      </c>
      <c r="BI16" s="132" t="n">
        <v>1.08549405447769e-05</v>
      </c>
      <c r="BJ16" s="132" t="n">
        <v>2.67757331530434e-06</v>
      </c>
      <c r="BK16" s="132" t="n">
        <v>7.893731429996811e-06</v>
      </c>
      <c r="BL16" s="132" t="n">
        <v>7.744807558312592e-06</v>
      </c>
      <c r="BM16" s="132" t="n">
        <v>7.539120496255066e-06</v>
      </c>
      <c r="BN16" s="132" t="n">
        <v>1.705815539443451e-05</v>
      </c>
      <c r="BO16" s="132" t="n">
        <v>2.364006953962856e-06</v>
      </c>
      <c r="BP16" s="132" t="n">
        <v>0</v>
      </c>
      <c r="BQ16" s="132" t="n">
        <v>8.970922995839735e-06</v>
      </c>
      <c r="BR16" s="132" t="n">
        <v>4.397141945678148e-06</v>
      </c>
      <c r="BS16" s="132" t="n">
        <v>4.119582414408982e-06</v>
      </c>
      <c r="BT16" s="132" t="n">
        <v>4.227498610209832e-06</v>
      </c>
      <c r="BU16" s="132" t="n">
        <v>8.234637768577857e-06</v>
      </c>
      <c r="BV16" s="132" t="n">
        <v>8.045586291930076e-06</v>
      </c>
      <c r="BW16" s="132" t="n">
        <v>5.918572282536858e-06</v>
      </c>
      <c r="BX16" s="132" t="n">
        <v>7.795781702520767e-06</v>
      </c>
      <c r="BY16" s="132" t="n">
        <v>3.890021317316818e-06</v>
      </c>
      <c r="BZ16" s="132" t="n">
        <v>0</v>
      </c>
      <c r="CA16" s="132" t="n">
        <v>3.781433163168841e-06</v>
      </c>
      <c r="CB16" s="134" t="n">
        <v>0</v>
      </c>
      <c r="CC16" s="133" t="n">
        <v>1.771385045967442e-06</v>
      </c>
      <c r="CD16" s="133" t="n">
        <v>0</v>
      </c>
      <c r="CE16" s="133" t="n">
        <v>3.338240546937331e-06</v>
      </c>
      <c r="CF16" s="133" t="n">
        <v>3.231529385912471e-06</v>
      </c>
      <c r="CG16" s="135" t="n">
        <v>0</v>
      </c>
      <c r="CH16" s="132" t="inlineStr"/>
      <c r="CI16" s="132" t="inlineStr"/>
      <c r="CJ16" s="132" t="inlineStr"/>
      <c r="CK16" s="132" t="inlineStr"/>
      <c r="CL16" s="134" t="n">
        <v>0</v>
      </c>
      <c r="CM16" s="132" t="n">
        <v>0</v>
      </c>
      <c r="CN16" s="132" t="n">
        <v>0</v>
      </c>
      <c r="CO16" s="132" t="n">
        <v>9.708964092367202e-07</v>
      </c>
      <c r="CP16" s="132" t="n">
        <v>1.805880488635143e-06</v>
      </c>
      <c r="CQ16" s="134" t="n">
        <v>1.70691282625505e-06</v>
      </c>
      <c r="CR16" s="132" t="n">
        <v>8.228583465813528e-07</v>
      </c>
      <c r="CS16" s="132" t="inlineStr"/>
      <c r="CT16" s="132" t="n">
        <v>7.733491509012999e-07</v>
      </c>
      <c r="CU16" s="132" t="inlineStr"/>
      <c r="CV16" s="134" t="inlineStr"/>
      <c r="CW16" s="132" t="inlineStr"/>
      <c r="CX16" s="132" t="inlineStr"/>
      <c r="CY16" s="132" t="inlineStr"/>
      <c r="CZ16" s="132" t="inlineStr"/>
      <c r="DA16" s="132" t="inlineStr"/>
      <c r="DB16" s="132" t="inlineStr"/>
      <c r="DC16" s="132" t="inlineStr"/>
      <c r="DD16" s="132" t="inlineStr"/>
      <c r="DE16" s="132" t="inlineStr"/>
      <c r="DF16" s="132" t="inlineStr"/>
      <c r="DG16" s="132" t="inlineStr"/>
      <c r="DH16" s="132" t="inlineStr"/>
      <c r="DI16" s="132" t="inlineStr"/>
      <c r="DJ16" s="132" t="inlineStr"/>
      <c r="DK16" s="132" t="inlineStr"/>
      <c r="DL16" s="132" t="inlineStr"/>
      <c r="DM16" s="132" t="inlineStr"/>
      <c r="DN16" s="132" t="inlineStr"/>
      <c r="DO16" s="132" t="inlineStr"/>
      <c r="DP16" s="132" t="inlineStr"/>
      <c r="DQ16" s="132" t="inlineStr"/>
      <c r="DR16" s="132" t="inlineStr"/>
      <c r="DS16" s="132" t="inlineStr"/>
      <c r="DT16" s="132" t="inlineStr"/>
      <c r="DU16" s="132" t="inlineStr"/>
      <c r="DV16" s="132" t="inlineStr"/>
      <c r="DW16" s="132" t="inlineStr"/>
      <c r="DX16" s="132" t="inlineStr"/>
      <c r="DY16" s="132" t="inlineStr"/>
      <c r="DZ16" s="132" t="inlineStr"/>
      <c r="EA16" s="132" t="inlineStr"/>
      <c r="EB16" s="132" t="inlineStr"/>
      <c r="EC16" s="132" t="inlineStr"/>
      <c r="ED16" s="132" t="inlineStr"/>
      <c r="EE16" s="132" t="inlineStr"/>
      <c r="EF16" s="132" t="inlineStr"/>
      <c r="EG16" s="28" t="inlineStr"/>
      <c r="EH16" s="28" t="inlineStr"/>
      <c r="EI16" s="28" t="inlineStr"/>
      <c r="EJ16" s="28" t="inlineStr"/>
      <c r="EK16" s="28" t="inlineStr"/>
      <c r="EL16" s="28" t="inlineStr"/>
      <c r="EM16" s="28" t="inlineStr"/>
      <c r="EN16" s="28" t="inlineStr"/>
      <c r="EO16" s="28" t="inlineStr"/>
      <c r="EP16" s="28" t="inlineStr"/>
      <c r="EQ16" s="28" t="inlineStr"/>
      <c r="ER16" s="28" t="inlineStr"/>
      <c r="ES16" s="28" t="inlineStr"/>
      <c r="ET16" s="28" t="inlineStr"/>
      <c r="EU16" s="28" t="inlineStr"/>
      <c r="EV16" s="28" t="inlineStr"/>
      <c r="EW16" s="28" t="inlineStr"/>
      <c r="EX16" s="28" t="inlineStr"/>
      <c r="EY16" s="28" t="inlineStr"/>
      <c r="EZ16" s="28" t="inlineStr"/>
      <c r="FA16" s="28" t="inlineStr"/>
      <c r="FB16" s="28" t="inlineStr"/>
      <c r="FC16" s="28" t="inlineStr"/>
      <c r="FD16" s="28" t="inlineStr"/>
      <c r="FE16" s="28" t="inlineStr"/>
      <c r="FF16" s="28" t="inlineStr"/>
      <c r="FG16" s="28" t="inlineStr"/>
      <c r="FH16" s="28" t="n"/>
    </row>
    <row r="17" ht="17.1" customHeight="1">
      <c r="A17" s="29" t="n">
        <v>72.5</v>
      </c>
      <c r="B17" s="132" t="inlineStr"/>
      <c r="C17" s="132" t="inlineStr"/>
      <c r="D17" s="132" t="inlineStr"/>
      <c r="E17" s="132" t="inlineStr"/>
      <c r="F17" s="132" t="inlineStr"/>
      <c r="G17" s="132" t="inlineStr"/>
      <c r="H17" s="132" t="inlineStr"/>
      <c r="I17" s="132" t="inlineStr"/>
      <c r="J17" s="132" t="inlineStr"/>
      <c r="K17" s="132" t="inlineStr"/>
      <c r="L17" s="132" t="inlineStr"/>
      <c r="M17" s="132" t="inlineStr"/>
      <c r="N17" s="132" t="inlineStr"/>
      <c r="O17" s="132" t="inlineStr"/>
      <c r="P17" s="132" t="inlineStr"/>
      <c r="Q17" s="132" t="inlineStr"/>
      <c r="R17" s="132" t="inlineStr"/>
      <c r="S17" s="132" t="inlineStr"/>
      <c r="T17" s="132" t="inlineStr"/>
      <c r="U17" s="132" t="inlineStr"/>
      <c r="V17" s="132" t="inlineStr"/>
      <c r="W17" s="132" t="inlineStr"/>
      <c r="X17" s="132" t="inlineStr"/>
      <c r="Y17" s="132" t="inlineStr"/>
      <c r="Z17" s="132" t="inlineStr"/>
      <c r="AA17" s="132" t="inlineStr"/>
      <c r="AB17" s="132" t="inlineStr"/>
      <c r="AC17" s="132" t="inlineStr"/>
      <c r="AD17" s="132" t="inlineStr"/>
      <c r="AE17" s="132" t="inlineStr"/>
      <c r="AF17" s="132" t="n">
        <v>2.173865785526402e-05</v>
      </c>
      <c r="AG17" s="132" t="n">
        <v>2.118898455323026e-05</v>
      </c>
      <c r="AH17" s="132" t="n">
        <v>5.38452219096208e-05</v>
      </c>
      <c r="AI17" s="132" t="n">
        <v>3.24445474018082e-05</v>
      </c>
      <c r="AJ17" s="132" t="n">
        <v>6.23955654223743e-05</v>
      </c>
      <c r="AK17" s="132" t="n">
        <v>5.489789905740307e-05</v>
      </c>
      <c r="AL17" s="132" t="n">
        <v>5.386724955020846e-05</v>
      </c>
      <c r="AM17" s="132" t="n">
        <v>4.678354365460177e-05</v>
      </c>
      <c r="AN17" s="132" t="n">
        <v>3.403089097410022e-05</v>
      </c>
      <c r="AO17" s="132" t="n">
        <v>4.997662204679811e-05</v>
      </c>
      <c r="AP17" s="132" t="n">
        <v>1.110904976521023e-05</v>
      </c>
      <c r="AQ17" s="132" t="n">
        <v>4.940809106899346e-05</v>
      </c>
      <c r="AR17" s="132" t="n">
        <v>4.149226947154409e-05</v>
      </c>
      <c r="AS17" s="132" t="n">
        <v>3.497873293037833e-05</v>
      </c>
      <c r="AT17" s="132" t="n">
        <v>5.015424939401128e-05</v>
      </c>
      <c r="AU17" s="132" t="n">
        <v>3.420261728199618e-05</v>
      </c>
      <c r="AV17" s="132" t="n">
        <v>5.721833084592534e-05</v>
      </c>
      <c r="AW17" s="132" t="n">
        <v>2.342696152777524e-05</v>
      </c>
      <c r="AX17" s="132" t="n">
        <v>2.256056044041824e-05</v>
      </c>
      <c r="AY17" s="132" t="n">
        <v>2.595320723246677e-05</v>
      </c>
      <c r="AZ17" s="132" t="n">
        <v>2.92506526029529e-05</v>
      </c>
      <c r="BA17" s="132" t="n">
        <v>2.021331515752034e-05</v>
      </c>
      <c r="BB17" s="132" t="n">
        <v>1.970008589237449e-05</v>
      </c>
      <c r="BC17" s="132" t="n">
        <v>2.310631252905137e-05</v>
      </c>
      <c r="BD17" s="132" t="n">
        <v>3.758348701847567e-05</v>
      </c>
      <c r="BE17" s="132" t="n">
        <v>1.839446488478259e-05</v>
      </c>
      <c r="BF17" s="132" t="n">
        <v>1.800836164247784e-05</v>
      </c>
      <c r="BG17" s="132" t="n">
        <v>2.114193213298839e-05</v>
      </c>
      <c r="BH17" s="132" t="n">
        <v>3.462680613420796e-06</v>
      </c>
      <c r="BI17" s="132" t="n">
        <v>2.39680799958638e-05</v>
      </c>
      <c r="BJ17" s="132" t="n">
        <v>6.765888420351116e-06</v>
      </c>
      <c r="BK17" s="132" t="n">
        <v>6.666193366937615e-06</v>
      </c>
      <c r="BL17" s="132" t="n">
        <v>9.796810876811309e-06</v>
      </c>
      <c r="BM17" s="132" t="n">
        <v>6.232682880160155e-06</v>
      </c>
      <c r="BN17" s="132" t="n">
        <v>5.989385012941564e-06</v>
      </c>
      <c r="BO17" s="132" t="n">
        <v>5.758046870501525e-06</v>
      </c>
      <c r="BP17" s="132" t="n">
        <v>1.980209223248788e-05</v>
      </c>
      <c r="BQ17" s="132" t="n">
        <v>5.560900198524138e-06</v>
      </c>
      <c r="BR17" s="132" t="n">
        <v>8.173651960450422e-06</v>
      </c>
      <c r="BS17" s="132" t="n">
        <v>1.064682099233695e-05</v>
      </c>
      <c r="BT17" s="132" t="n">
        <v>5.280346813178689e-06</v>
      </c>
      <c r="BU17" s="132" t="n">
        <v>7.699671737328265e-06</v>
      </c>
      <c r="BV17" s="132" t="n">
        <v>4.968437997620118e-06</v>
      </c>
      <c r="BW17" s="134" t="n">
        <v>4.904064243241586e-06</v>
      </c>
      <c r="BX17" s="133" t="n">
        <v>0</v>
      </c>
      <c r="BY17" s="133" t="n">
        <v>2.345325765748863e-06</v>
      </c>
      <c r="BZ17" s="133" t="n">
        <v>2.28288611594322e-06</v>
      </c>
      <c r="CA17" s="133" t="n">
        <v>0</v>
      </c>
      <c r="CB17" s="135" t="n">
        <v>0</v>
      </c>
      <c r="CC17" s="132" t="inlineStr"/>
      <c r="CD17" s="132" t="inlineStr"/>
      <c r="CE17" s="132" t="inlineStr"/>
      <c r="CF17" s="132" t="inlineStr"/>
      <c r="CG17" s="134" t="n">
        <v>0</v>
      </c>
      <c r="CH17" s="132" t="n">
        <v>0</v>
      </c>
      <c r="CI17" s="132" t="n">
        <v>1.562880952232107e-06</v>
      </c>
      <c r="CJ17" s="132" t="n">
        <v>1.481894216463252e-06</v>
      </c>
      <c r="CK17" s="132" t="n">
        <v>2.827518541452836e-06</v>
      </c>
      <c r="CL17" s="134" t="n">
        <v>0</v>
      </c>
      <c r="CM17" s="132" t="n">
        <v>0</v>
      </c>
      <c r="CN17" s="132" t="inlineStr"/>
      <c r="CO17" s="132" t="n">
        <v>3.297942743316719e-06</v>
      </c>
      <c r="CP17" s="132" t="inlineStr"/>
      <c r="CQ17" s="134" t="inlineStr"/>
      <c r="CR17" s="132" t="inlineStr"/>
      <c r="CS17" s="132" t="inlineStr"/>
      <c r="CT17" s="132" t="inlineStr"/>
      <c r="CU17" s="132" t="inlineStr"/>
      <c r="CV17" s="132" t="inlineStr"/>
      <c r="CW17" s="132" t="inlineStr"/>
      <c r="CX17" s="132" t="inlineStr"/>
      <c r="CY17" s="132" t="inlineStr"/>
      <c r="CZ17" s="132" t="inlineStr"/>
      <c r="DA17" s="132" t="inlineStr"/>
      <c r="DB17" s="132" t="inlineStr"/>
      <c r="DC17" s="132" t="inlineStr"/>
      <c r="DD17" s="132" t="inlineStr"/>
      <c r="DE17" s="132" t="inlineStr"/>
      <c r="DF17" s="132" t="inlineStr"/>
      <c r="DG17" s="132" t="inlineStr"/>
      <c r="DH17" s="132" t="inlineStr"/>
      <c r="DI17" s="132" t="inlineStr"/>
      <c r="DJ17" s="132" t="inlineStr"/>
      <c r="DK17" s="132" t="inlineStr"/>
      <c r="DL17" s="132" t="inlineStr"/>
      <c r="DM17" s="132" t="inlineStr"/>
      <c r="DN17" s="132" t="inlineStr"/>
      <c r="DO17" s="132" t="inlineStr"/>
      <c r="DP17" s="132" t="inlineStr"/>
      <c r="DQ17" s="132" t="inlineStr"/>
      <c r="DR17" s="132" t="inlineStr"/>
      <c r="DS17" s="132" t="inlineStr"/>
      <c r="DT17" s="132" t="inlineStr"/>
      <c r="DU17" s="132" t="inlineStr"/>
      <c r="DV17" s="132" t="inlineStr"/>
      <c r="DW17" s="132" t="inlineStr"/>
      <c r="DX17" s="132" t="inlineStr"/>
      <c r="DY17" s="132" t="inlineStr"/>
      <c r="DZ17" s="132" t="inlineStr"/>
      <c r="EA17" s="132" t="inlineStr"/>
      <c r="EB17" s="132" t="inlineStr"/>
      <c r="EC17" s="132" t="inlineStr"/>
      <c r="ED17" s="132" t="inlineStr"/>
      <c r="EE17" s="132" t="inlineStr"/>
      <c r="EF17" s="132" t="inlineStr"/>
      <c r="EG17" s="28" t="inlineStr"/>
      <c r="EH17" s="28" t="inlineStr"/>
      <c r="EI17" s="28" t="inlineStr"/>
      <c r="EJ17" s="28" t="inlineStr"/>
      <c r="EK17" s="28" t="inlineStr"/>
      <c r="EL17" s="28" t="inlineStr"/>
      <c r="EM17" s="28" t="inlineStr"/>
      <c r="EN17" s="28" t="inlineStr"/>
      <c r="EO17" s="28" t="inlineStr"/>
      <c r="EP17" s="28" t="inlineStr"/>
      <c r="EQ17" s="28" t="inlineStr"/>
      <c r="ER17" s="28" t="inlineStr"/>
      <c r="ES17" s="28" t="inlineStr"/>
      <c r="ET17" s="28" t="inlineStr"/>
      <c r="EU17" s="28" t="inlineStr"/>
      <c r="EV17" s="28" t="inlineStr"/>
      <c r="EW17" s="28" t="inlineStr"/>
      <c r="EX17" s="28" t="inlineStr"/>
      <c r="EY17" s="28" t="inlineStr"/>
      <c r="EZ17" s="28" t="inlineStr"/>
      <c r="FA17" s="28" t="inlineStr"/>
      <c r="FB17" s="28" t="inlineStr"/>
      <c r="FC17" s="28" t="inlineStr"/>
      <c r="FD17" s="28" t="inlineStr"/>
      <c r="FE17" s="28" t="inlineStr"/>
      <c r="FF17" s="28" t="inlineStr"/>
      <c r="FG17" s="28" t="inlineStr"/>
      <c r="FH17" s="28" t="n"/>
    </row>
    <row r="18" ht="17.1" customHeight="1">
      <c r="A18" s="29" t="n">
        <v>77.5</v>
      </c>
      <c r="B18" s="132" t="inlineStr"/>
      <c r="C18" s="132" t="inlineStr"/>
      <c r="D18" s="132" t="inlineStr"/>
      <c r="E18" s="132" t="inlineStr"/>
      <c r="F18" s="132" t="inlineStr"/>
      <c r="G18" s="132" t="inlineStr"/>
      <c r="H18" s="132" t="inlineStr"/>
      <c r="I18" s="132" t="inlineStr"/>
      <c r="J18" s="132" t="inlineStr"/>
      <c r="K18" s="132" t="inlineStr"/>
      <c r="L18" s="132" t="inlineStr"/>
      <c r="M18" s="132" t="inlineStr"/>
      <c r="N18" s="132" t="inlineStr"/>
      <c r="O18" s="132" t="inlineStr"/>
      <c r="P18" s="132" t="inlineStr"/>
      <c r="Q18" s="132" t="inlineStr"/>
      <c r="R18" s="132" t="inlineStr"/>
      <c r="S18" s="132" t="inlineStr"/>
      <c r="T18" s="132" t="inlineStr"/>
      <c r="U18" s="132" t="inlineStr"/>
      <c r="V18" s="132" t="inlineStr"/>
      <c r="W18" s="132" t="inlineStr"/>
      <c r="X18" s="132" t="inlineStr"/>
      <c r="Y18" s="132" t="inlineStr"/>
      <c r="Z18" s="132" t="inlineStr"/>
      <c r="AA18" s="132" t="n">
        <v>2.738938113693321e-05</v>
      </c>
      <c r="AB18" s="132" t="n">
        <v>2.612227838512075e-05</v>
      </c>
      <c r="AC18" s="132" t="n">
        <v>2.459812808245292e-05</v>
      </c>
      <c r="AD18" s="132" t="n">
        <v>3.504558262112921e-05</v>
      </c>
      <c r="AE18" s="132" t="n">
        <v>7.975944551233481e-05</v>
      </c>
      <c r="AF18" s="132" t="n">
        <v>2.194751252379933e-05</v>
      </c>
      <c r="AG18" s="132" t="n">
        <v>7.274941878410779e-05</v>
      </c>
      <c r="AH18" s="132" t="n">
        <v>0</v>
      </c>
      <c r="AI18" s="132" t="n">
        <v>7.706691045499342e-05</v>
      </c>
      <c r="AJ18" s="132" t="n">
        <v>5.532090272649069e-05</v>
      </c>
      <c r="AK18" s="132" t="n">
        <v>6.271918113837106e-05</v>
      </c>
      <c r="AL18" s="132" t="n">
        <v>3.543843546395113e-05</v>
      </c>
      <c r="AM18" s="132" t="n">
        <v>6.089869067815042e-05</v>
      </c>
      <c r="AN18" s="132" t="n">
        <v>2.517467025377746e-05</v>
      </c>
      <c r="AO18" s="132" t="n">
        <v>4.952807994492478e-05</v>
      </c>
      <c r="AP18" s="132" t="n">
        <v>4.09303300294371e-05</v>
      </c>
      <c r="AQ18" s="132" t="n">
        <v>5.583847047261681e-05</v>
      </c>
      <c r="AR18" s="132" t="n">
        <v>3.772502980277354e-05</v>
      </c>
      <c r="AS18" s="132" t="n">
        <v>5.07051272300296e-05</v>
      </c>
      <c r="AT18" s="132" t="n">
        <v>2.842239371978788e-05</v>
      </c>
      <c r="AU18" s="132" t="n">
        <v>4.795834475198685e-05</v>
      </c>
      <c r="AV18" s="132" t="n">
        <v>5.945955230921082e-05</v>
      </c>
      <c r="AW18" s="132" t="n">
        <v>5.10083717490133e-05</v>
      </c>
      <c r="AX18" s="132" t="n">
        <v>2.465000080112503e-05</v>
      </c>
      <c r="AY18" s="132" t="n">
        <v>2.994153615650082e-05</v>
      </c>
      <c r="AZ18" s="132" t="n">
        <v>1.168363519952144e-05</v>
      </c>
      <c r="BA18" s="132" t="n">
        <v>1.704669430504036e-05</v>
      </c>
      <c r="BB18" s="132" t="n">
        <v>1.670386989689815e-05</v>
      </c>
      <c r="BC18" s="132" t="n">
        <v>2.171743660408787e-05</v>
      </c>
      <c r="BD18" s="132" t="n">
        <v>5.264263390048752e-06</v>
      </c>
      <c r="BE18" s="132" t="n">
        <v>2.048533864313311e-05</v>
      </c>
      <c r="BF18" s="132" t="n">
        <v>1.986265963991977e-05</v>
      </c>
      <c r="BG18" s="132" t="n">
        <v>1.436581395983606e-05</v>
      </c>
      <c r="BH18" s="132" t="n">
        <v>1.86859131572186e-05</v>
      </c>
      <c r="BI18" s="132" t="n">
        <v>3.057977060803505e-05</v>
      </c>
      <c r="BJ18" s="132" t="n">
        <v>1.355815771752934e-05</v>
      </c>
      <c r="BK18" s="132" t="n">
        <v>0</v>
      </c>
      <c r="BL18" s="132" t="n">
        <v>1.258283701031793e-05</v>
      </c>
      <c r="BM18" s="132" t="n">
        <v>4.011569366051693e-06</v>
      </c>
      <c r="BN18" s="132" t="n">
        <v>1.150412614657791e-05</v>
      </c>
      <c r="BO18" s="132" t="n">
        <v>1.127789870191386e-05</v>
      </c>
      <c r="BP18" s="132" t="n">
        <v>3.68675827032049e-06</v>
      </c>
      <c r="BQ18" s="132" t="n">
        <v>0</v>
      </c>
      <c r="BR18" s="134" t="n">
        <v>3.461860680878759e-06</v>
      </c>
      <c r="BS18" s="133" t="n">
        <v>3.39140550018144e-06</v>
      </c>
      <c r="BT18" s="133" t="n">
        <v>3.327709504271115e-06</v>
      </c>
      <c r="BU18" s="133" t="n">
        <v>0</v>
      </c>
      <c r="BV18" s="133" t="n">
        <v>0</v>
      </c>
      <c r="BW18" s="135" t="n">
        <v>3.118665211289568e-06</v>
      </c>
      <c r="BX18" s="132" t="inlineStr"/>
      <c r="BY18" s="132" t="inlineStr"/>
      <c r="BZ18" s="132" t="inlineStr"/>
      <c r="CA18" s="132" t="inlineStr"/>
      <c r="CB18" s="134" t="n">
        <v>2.598320445663923e-06</v>
      </c>
      <c r="CC18" s="132" t="n">
        <v>7.493143773447296e-06</v>
      </c>
      <c r="CD18" s="132" t="n">
        <v>0</v>
      </c>
      <c r="CE18" s="132" t="n">
        <v>2.255732379910448e-06</v>
      </c>
      <c r="CF18" s="132" t="n">
        <v>0</v>
      </c>
      <c r="CG18" s="134" t="n">
        <v>4.122529831656494e-06</v>
      </c>
      <c r="CH18" s="132" t="n">
        <v>0</v>
      </c>
      <c r="CI18" s="132" t="inlineStr"/>
      <c r="CJ18" s="132" t="n">
        <v>1.777177486715598e-06</v>
      </c>
      <c r="CK18" s="132" t="inlineStr"/>
      <c r="CL18" s="134" t="inlineStr"/>
      <c r="CM18" s="132" t="inlineStr"/>
      <c r="CN18" s="132" t="inlineStr"/>
      <c r="CO18" s="132" t="inlineStr"/>
      <c r="CP18" s="132" t="inlineStr"/>
      <c r="CQ18" s="132" t="inlineStr"/>
      <c r="CR18" s="132" t="inlineStr"/>
      <c r="CS18" s="132" t="inlineStr"/>
      <c r="CT18" s="132" t="inlineStr"/>
      <c r="CU18" s="132" t="inlineStr"/>
      <c r="CV18" s="132" t="inlineStr"/>
      <c r="CW18" s="132" t="inlineStr"/>
      <c r="CX18" s="132" t="inlineStr"/>
      <c r="CY18" s="132" t="inlineStr"/>
      <c r="CZ18" s="132" t="inlineStr"/>
      <c r="DA18" s="132" t="inlineStr"/>
      <c r="DB18" s="132" t="inlineStr"/>
      <c r="DC18" s="132" t="inlineStr"/>
      <c r="DD18" s="132" t="inlineStr"/>
      <c r="DE18" s="132" t="inlineStr"/>
      <c r="DF18" s="132" t="inlineStr"/>
      <c r="DG18" s="132" t="inlineStr"/>
      <c r="DH18" s="132" t="inlineStr"/>
      <c r="DI18" s="132" t="inlineStr"/>
      <c r="DJ18" s="132" t="inlineStr"/>
      <c r="DK18" s="132" t="inlineStr"/>
      <c r="DL18" s="132" t="inlineStr"/>
      <c r="DM18" s="132" t="inlineStr"/>
      <c r="DN18" s="132" t="inlineStr"/>
      <c r="DO18" s="132" t="inlineStr"/>
      <c r="DP18" s="132" t="inlineStr"/>
      <c r="DQ18" s="132" t="inlineStr"/>
      <c r="DR18" s="132" t="inlineStr"/>
      <c r="DS18" s="132" t="inlineStr"/>
      <c r="DT18" s="132" t="inlineStr"/>
      <c r="DU18" s="132" t="inlineStr"/>
      <c r="DV18" s="132" t="inlineStr"/>
      <c r="DW18" s="132" t="inlineStr"/>
      <c r="DX18" s="132" t="inlineStr"/>
      <c r="DY18" s="132" t="inlineStr"/>
      <c r="DZ18" s="132" t="inlineStr"/>
      <c r="EA18" s="132" t="inlineStr"/>
      <c r="EB18" s="132" t="inlineStr"/>
      <c r="EC18" s="132" t="inlineStr"/>
      <c r="ED18" s="132" t="inlineStr"/>
      <c r="EE18" s="132" t="inlineStr"/>
      <c r="EF18" s="132" t="inlineStr"/>
      <c r="EG18" s="28" t="inlineStr"/>
      <c r="EH18" s="28" t="inlineStr"/>
      <c r="EI18" s="28" t="inlineStr"/>
      <c r="EJ18" s="28" t="inlineStr"/>
      <c r="EK18" s="28" t="inlineStr"/>
      <c r="EL18" s="28" t="inlineStr"/>
      <c r="EM18" s="28" t="inlineStr"/>
      <c r="EN18" s="28" t="inlineStr"/>
      <c r="EO18" s="28" t="inlineStr"/>
      <c r="EP18" s="28" t="inlineStr"/>
      <c r="EQ18" s="28" t="inlineStr"/>
      <c r="ER18" s="28" t="inlineStr"/>
      <c r="ES18" s="28" t="inlineStr"/>
      <c r="ET18" s="28" t="inlineStr"/>
      <c r="EU18" s="28" t="inlineStr"/>
      <c r="EV18" s="28" t="inlineStr"/>
      <c r="EW18" s="28" t="inlineStr"/>
      <c r="EX18" s="28" t="inlineStr"/>
      <c r="EY18" s="28" t="inlineStr"/>
      <c r="EZ18" s="28" t="inlineStr"/>
      <c r="FA18" s="28" t="inlineStr"/>
      <c r="FB18" s="28" t="inlineStr"/>
      <c r="FC18" s="28" t="inlineStr"/>
      <c r="FD18" s="28" t="inlineStr"/>
      <c r="FE18" s="28" t="inlineStr"/>
      <c r="FF18" s="28" t="inlineStr"/>
      <c r="FG18" s="28" t="inlineStr"/>
      <c r="FH18" s="28" t="n"/>
    </row>
    <row r="19" ht="17.1" customHeight="1">
      <c r="A19" s="29" t="n">
        <v>82.5</v>
      </c>
      <c r="B19" s="132" t="inlineStr"/>
      <c r="C19" s="132" t="inlineStr"/>
      <c r="D19" s="132" t="inlineStr"/>
      <c r="E19" s="132" t="inlineStr"/>
      <c r="F19" s="132" t="inlineStr"/>
      <c r="G19" s="132" t="inlineStr"/>
      <c r="H19" s="132" t="inlineStr"/>
      <c r="I19" s="132" t="inlineStr"/>
      <c r="J19" s="132" t="inlineStr"/>
      <c r="K19" s="132" t="inlineStr"/>
      <c r="L19" s="132" t="inlineStr"/>
      <c r="M19" s="132" t="inlineStr"/>
      <c r="N19" s="132" t="inlineStr"/>
      <c r="O19" s="132" t="inlineStr"/>
      <c r="P19" s="132" t="inlineStr"/>
      <c r="Q19" s="132" t="inlineStr"/>
      <c r="R19" s="132" t="inlineStr"/>
      <c r="S19" s="132" t="inlineStr"/>
      <c r="T19" s="132" t="inlineStr"/>
      <c r="U19" s="132" t="inlineStr"/>
      <c r="V19" s="132" t="n">
        <v>3.106651340520053e-05</v>
      </c>
      <c r="W19" s="132" t="n">
        <v>9.007386056566384e-05</v>
      </c>
      <c r="X19" s="132" t="n">
        <v>2.789509213748933e-05</v>
      </c>
      <c r="Y19" s="132" t="n">
        <v>7.816774798718049e-05</v>
      </c>
      <c r="Z19" s="132" t="n">
        <v>7.388216287569079e-05</v>
      </c>
      <c r="AA19" s="132" t="n">
        <v>7.016838072427801e-05</v>
      </c>
      <c r="AB19" s="132" t="n">
        <v>2.17525129590596e-05</v>
      </c>
      <c r="AC19" s="132" t="n">
        <v>4.132316783404616e-05</v>
      </c>
      <c r="AD19" s="132" t="n">
        <v>5.927049870197608e-05</v>
      </c>
      <c r="AE19" s="132" t="n">
        <v>7.661162121682238e-05</v>
      </c>
      <c r="AF19" s="132" t="n">
        <v>1.850395522042837e-05</v>
      </c>
      <c r="AG19" s="132" t="n">
        <v>0.0001730849448984078</v>
      </c>
      <c r="AH19" s="132" t="n">
        <v>7.995803802164624e-05</v>
      </c>
      <c r="AI19" s="132" t="n">
        <v>7.948443217911341e-05</v>
      </c>
      <c r="AJ19" s="132" t="n">
        <v>3.109080536067666e-05</v>
      </c>
      <c r="AK19" s="132" t="n">
        <v>4.585410142010152e-05</v>
      </c>
      <c r="AL19" s="132" t="n">
        <v>6.031017523121413e-05</v>
      </c>
      <c r="AM19" s="132" t="n">
        <v>7.347052729797441e-05</v>
      </c>
      <c r="AN19" s="132" t="n">
        <v>9.867257198516529e-05</v>
      </c>
      <c r="AO19" s="132" t="n">
        <v>2.717239936362241e-05</v>
      </c>
      <c r="AP19" s="132" t="n">
        <v>6.593896425712504e-05</v>
      </c>
      <c r="AQ19" s="132" t="n">
        <v>5.022608014324478e-05</v>
      </c>
      <c r="AR19" s="132" t="n">
        <v>3.653675414783501e-05</v>
      </c>
      <c r="AS19" s="132" t="n">
        <v>4.767887325286729e-05</v>
      </c>
      <c r="AT19" s="132" t="n">
        <v>1.150053189960036e-05</v>
      </c>
      <c r="AU19" s="132" t="n">
        <v>4.480392123918685e-05</v>
      </c>
      <c r="AV19" s="132" t="n">
        <v>3.236385604556831e-05</v>
      </c>
      <c r="AW19" s="132" t="n">
        <v>5.262210696811416e-05</v>
      </c>
      <c r="AX19" s="132" t="n">
        <v>2.05317518409282e-05</v>
      </c>
      <c r="AY19" s="132" t="n">
        <v>3.972352427107333e-05</v>
      </c>
      <c r="AZ19" s="132" t="n">
        <v>9.619509905209348e-06</v>
      </c>
      <c r="BA19" s="132" t="n">
        <v>0</v>
      </c>
      <c r="BB19" s="132" t="n">
        <v>0</v>
      </c>
      <c r="BC19" s="132" t="n">
        <v>1.764770244561861e-05</v>
      </c>
      <c r="BD19" s="132" t="n">
        <v>3.437140711385013e-05</v>
      </c>
      <c r="BE19" s="132" t="n">
        <v>8.116356080773975e-06</v>
      </c>
      <c r="BF19" s="132" t="n">
        <v>3.149383114582431e-05</v>
      </c>
      <c r="BG19" s="132" t="n">
        <v>3.079718513727846e-05</v>
      </c>
      <c r="BH19" s="132" t="n">
        <v>0</v>
      </c>
      <c r="BI19" s="132" t="n">
        <v>7.306790200132984e-06</v>
      </c>
      <c r="BJ19" s="132" t="n">
        <v>0</v>
      </c>
      <c r="BK19" s="132" t="n">
        <v>0</v>
      </c>
      <c r="BL19" s="132" t="n">
        <v>0</v>
      </c>
      <c r="BM19" s="134" t="n">
        <v>0</v>
      </c>
      <c r="BN19" s="133" t="n">
        <v>0</v>
      </c>
      <c r="BO19" s="133" t="n">
        <v>2.222790268624204e-05</v>
      </c>
      <c r="BP19" s="133" t="n">
        <v>0</v>
      </c>
      <c r="BQ19" s="133" t="n">
        <v>5.110462650183721e-06</v>
      </c>
      <c r="BR19" s="135" t="n">
        <v>4.912677163420206e-06</v>
      </c>
      <c r="BS19" s="132" t="inlineStr"/>
      <c r="BT19" s="132" t="inlineStr"/>
      <c r="BU19" s="132" t="inlineStr"/>
      <c r="BV19" s="132" t="inlineStr"/>
      <c r="BW19" s="134" t="n">
        <v>4.390162523816632e-06</v>
      </c>
      <c r="BX19" s="132" t="n">
        <v>0</v>
      </c>
      <c r="BY19" s="132" t="n">
        <v>4.041710451863229e-06</v>
      </c>
      <c r="BZ19" s="132" t="n">
        <v>0</v>
      </c>
      <c r="CA19" s="132" t="n">
        <v>3.657390305721256e-06</v>
      </c>
      <c r="CB19" s="134" t="n">
        <v>0</v>
      </c>
      <c r="CC19" s="132" t="n">
        <v>0</v>
      </c>
      <c r="CD19" s="132" t="inlineStr"/>
      <c r="CE19" s="132" t="n">
        <v>0</v>
      </c>
      <c r="CF19" s="132" t="inlineStr"/>
      <c r="CG19" s="134" t="inlineStr"/>
      <c r="CH19" s="132" t="inlineStr"/>
      <c r="CI19" s="132" t="inlineStr"/>
      <c r="CJ19" s="132" t="inlineStr"/>
      <c r="CK19" s="132" t="inlineStr"/>
      <c r="CL19" s="132" t="inlineStr"/>
      <c r="CM19" s="132" t="inlineStr"/>
      <c r="CN19" s="132" t="inlineStr"/>
      <c r="CO19" s="132" t="inlineStr"/>
      <c r="CP19" s="132" t="inlineStr"/>
      <c r="CQ19" s="132" t="inlineStr"/>
      <c r="CR19" s="132" t="inlineStr"/>
      <c r="CS19" s="132" t="inlineStr"/>
      <c r="CT19" s="132" t="inlineStr"/>
      <c r="CU19" s="132" t="inlineStr"/>
      <c r="CV19" s="132" t="inlineStr"/>
      <c r="CW19" s="132" t="inlineStr"/>
      <c r="CX19" s="132" t="inlineStr"/>
      <c r="CY19" s="132" t="inlineStr"/>
      <c r="CZ19" s="132" t="inlineStr"/>
      <c r="DA19" s="132" t="inlineStr"/>
      <c r="DB19" s="132" t="inlineStr"/>
      <c r="DC19" s="132" t="inlineStr"/>
      <c r="DD19" s="132" t="inlineStr"/>
      <c r="DE19" s="132" t="inlineStr"/>
      <c r="DF19" s="132" t="inlineStr"/>
      <c r="DG19" s="132" t="inlineStr"/>
      <c r="DH19" s="132" t="inlineStr"/>
      <c r="DI19" s="132" t="inlineStr"/>
      <c r="DJ19" s="132" t="inlineStr"/>
      <c r="DK19" s="132" t="inlineStr"/>
      <c r="DL19" s="132" t="inlineStr"/>
      <c r="DM19" s="132" t="inlineStr"/>
      <c r="DN19" s="132" t="inlineStr"/>
      <c r="DO19" s="132" t="inlineStr"/>
      <c r="DP19" s="132" t="inlineStr"/>
      <c r="DQ19" s="132" t="inlineStr"/>
      <c r="DR19" s="132" t="inlineStr"/>
      <c r="DS19" s="132" t="inlineStr"/>
      <c r="DT19" s="132" t="inlineStr"/>
      <c r="DU19" s="132" t="inlineStr"/>
      <c r="DV19" s="132" t="inlineStr"/>
      <c r="DW19" s="132" t="inlineStr"/>
      <c r="DX19" s="132" t="inlineStr"/>
      <c r="DY19" s="132" t="inlineStr"/>
      <c r="DZ19" s="132" t="inlineStr"/>
      <c r="EA19" s="132" t="inlineStr"/>
      <c r="EB19" s="132" t="inlineStr"/>
      <c r="EC19" s="132" t="inlineStr"/>
      <c r="ED19" s="132" t="inlineStr"/>
      <c r="EE19" s="132" t="inlineStr"/>
      <c r="EF19" s="132" t="inlineStr"/>
      <c r="EG19" s="28" t="inlineStr"/>
      <c r="EH19" s="28" t="inlineStr"/>
      <c r="EI19" s="28" t="inlineStr"/>
      <c r="EJ19" s="28" t="inlineStr"/>
      <c r="EK19" s="28" t="inlineStr"/>
      <c r="EL19" s="28" t="inlineStr"/>
      <c r="EM19" s="28" t="inlineStr"/>
      <c r="EN19" s="28" t="inlineStr"/>
      <c r="EO19" s="28" t="inlineStr"/>
      <c r="EP19" s="28" t="inlineStr"/>
      <c r="EQ19" s="28" t="inlineStr"/>
      <c r="ER19" s="28" t="inlineStr"/>
      <c r="ES19" s="28" t="inlineStr"/>
      <c r="ET19" s="28" t="inlineStr"/>
      <c r="EU19" s="28" t="inlineStr"/>
      <c r="EV19" s="28" t="inlineStr"/>
      <c r="EW19" s="28" t="inlineStr"/>
      <c r="EX19" s="28" t="inlineStr"/>
      <c r="EY19" s="28" t="inlineStr"/>
      <c r="EZ19" s="28" t="inlineStr"/>
      <c r="FA19" s="28" t="inlineStr"/>
      <c r="FB19" s="28" t="inlineStr"/>
      <c r="FC19" s="28" t="inlineStr"/>
      <c r="FD19" s="28" t="inlineStr"/>
      <c r="FE19" s="28" t="inlineStr"/>
      <c r="FF19" s="28" t="inlineStr"/>
      <c r="FG19" s="28" t="inlineStr"/>
      <c r="FH19" s="28" t="n"/>
    </row>
    <row r="20" ht="17.1" customHeight="1">
      <c r="A20" s="29" t="n">
        <v>87.5</v>
      </c>
      <c r="B20" s="132" t="inlineStr"/>
      <c r="C20" s="132" t="inlineStr"/>
      <c r="D20" s="132" t="inlineStr"/>
      <c r="E20" s="132" t="inlineStr"/>
      <c r="F20" s="132" t="inlineStr"/>
      <c r="G20" s="132" t="inlineStr"/>
      <c r="H20" s="132" t="inlineStr"/>
      <c r="I20" s="132" t="inlineStr"/>
      <c r="J20" s="132" t="inlineStr"/>
      <c r="K20" s="132" t="inlineStr"/>
      <c r="L20" s="132" t="inlineStr"/>
      <c r="M20" s="132" t="inlineStr"/>
      <c r="N20" s="132" t="inlineStr"/>
      <c r="O20" s="132" t="inlineStr"/>
      <c r="P20" s="132" t="inlineStr"/>
      <c r="Q20" s="132" t="n">
        <v>0</v>
      </c>
      <c r="R20" s="132" t="n">
        <v>0.000154071335028118</v>
      </c>
      <c r="S20" s="132" t="n">
        <v>0</v>
      </c>
      <c r="T20" s="132" t="n">
        <v>6.45932241707845e-05</v>
      </c>
      <c r="U20" s="132" t="n">
        <v>0</v>
      </c>
      <c r="V20" s="132" t="n">
        <v>6.320513225673924e-05</v>
      </c>
      <c r="W20" s="132" t="n">
        <v>0</v>
      </c>
      <c r="X20" s="132" t="n">
        <v>5.69323700376323e-05</v>
      </c>
      <c r="Y20" s="132" t="n">
        <v>0.0001625100214513229</v>
      </c>
      <c r="Z20" s="132" t="n">
        <v>5.007837265320226e-05</v>
      </c>
      <c r="AA20" s="132" t="n">
        <v>4.769558768118362e-05</v>
      </c>
      <c r="AB20" s="132" t="n">
        <v>4.49597834736828e-05</v>
      </c>
      <c r="AC20" s="132" t="n">
        <v>8.536684266464063e-05</v>
      </c>
      <c r="AD20" s="132" t="n">
        <v>8.266546526190486e-05</v>
      </c>
      <c r="AE20" s="132" t="n">
        <v>0</v>
      </c>
      <c r="AF20" s="132" t="n">
        <v>0.0001196845116273503</v>
      </c>
      <c r="AG20" s="132" t="n">
        <v>3.767187794311546e-05</v>
      </c>
      <c r="AH20" s="132" t="n">
        <v>7.100205195930163e-05</v>
      </c>
      <c r="AI20" s="132" t="n">
        <v>0</v>
      </c>
      <c r="AJ20" s="132" t="n">
        <v>6.858357766232876e-05</v>
      </c>
      <c r="AK20" s="132" t="n">
        <v>3.302248170554513e-05</v>
      </c>
      <c r="AL20" s="132" t="n">
        <v>0</v>
      </c>
      <c r="AM20" s="132" t="n">
        <v>0</v>
      </c>
      <c r="AN20" s="132" t="n">
        <v>5.938894712305093e-05</v>
      </c>
      <c r="AO20" s="132" t="n">
        <v>2.859258708587212e-05</v>
      </c>
      <c r="AP20" s="132" t="n">
        <v>0</v>
      </c>
      <c r="AQ20" s="132" t="n">
        <v>2.741979709350151e-05</v>
      </c>
      <c r="AR20" s="132" t="n">
        <v>2.671582378242633e-05</v>
      </c>
      <c r="AS20" s="132" t="n">
        <v>7.76658813783105e-05</v>
      </c>
      <c r="AT20" s="132" t="n">
        <v>0.0001497540290073554</v>
      </c>
      <c r="AU20" s="132" t="n">
        <v>4.825393148906807e-05</v>
      </c>
      <c r="AV20" s="132" t="n">
        <v>7.012606328643458e-05</v>
      </c>
      <c r="AW20" s="132" t="n">
        <v>0</v>
      </c>
      <c r="AX20" s="132" t="n">
        <v>2.16417425931136e-05</v>
      </c>
      <c r="AY20" s="132" t="n">
        <v>0</v>
      </c>
      <c r="AZ20" s="132" t="n">
        <v>9.105477855477856e-05</v>
      </c>
      <c r="BA20" s="132" t="n">
        <v>1.762642553716532e-05</v>
      </c>
      <c r="BB20" s="132" t="n">
        <v>0</v>
      </c>
      <c r="BC20" s="132" t="n">
        <v>0</v>
      </c>
      <c r="BD20" s="132" t="n">
        <v>0</v>
      </c>
      <c r="BE20" s="132" t="n">
        <v>0</v>
      </c>
      <c r="BF20" s="132" t="n">
        <v>0</v>
      </c>
      <c r="BG20" s="132" t="n">
        <v>0</v>
      </c>
      <c r="BH20" s="134" t="n">
        <v>0</v>
      </c>
      <c r="BI20" s="133" t="n">
        <v>0</v>
      </c>
      <c r="BJ20" s="133" t="n">
        <v>0</v>
      </c>
      <c r="BK20" s="133" t="n">
        <v>3.557368495944599e-05</v>
      </c>
      <c r="BL20" s="133" t="n">
        <v>1.083764129574839e-05</v>
      </c>
      <c r="BM20" s="135" t="n">
        <v>1.014209069057496e-05</v>
      </c>
      <c r="BN20" s="132" t="inlineStr"/>
      <c r="BO20" s="132" t="inlineStr"/>
      <c r="BP20" s="132" t="inlineStr"/>
      <c r="BQ20" s="132" t="inlineStr"/>
      <c r="BR20" s="134" t="n">
        <v>0</v>
      </c>
      <c r="BS20" s="132" t="n">
        <v>8.257297386565376e-06</v>
      </c>
      <c r="BT20" s="132" t="n">
        <v>7.94874648267968e-06</v>
      </c>
      <c r="BU20" s="132" t="n">
        <v>0</v>
      </c>
      <c r="BV20" s="132" t="n">
        <v>0</v>
      </c>
      <c r="BW20" s="134" t="n">
        <v>6.799298312414159e-06</v>
      </c>
      <c r="BX20" s="132" t="n">
        <v>6.491398896462187e-06</v>
      </c>
      <c r="BY20" s="132" t="inlineStr"/>
      <c r="BZ20" s="132" t="n">
        <v>5.82421358556061e-06</v>
      </c>
      <c r="CA20" s="132" t="inlineStr"/>
      <c r="CB20" s="134" t="inlineStr"/>
      <c r="CC20" s="132" t="inlineStr"/>
      <c r="CD20" s="132" t="inlineStr"/>
      <c r="CE20" s="132" t="inlineStr"/>
      <c r="CF20" s="132" t="inlineStr"/>
      <c r="CG20" s="132" t="inlineStr"/>
      <c r="CH20" s="132" t="inlineStr"/>
      <c r="CI20" s="132" t="inlineStr"/>
      <c r="CJ20" s="132" t="inlineStr"/>
      <c r="CK20" s="132" t="inlineStr"/>
      <c r="CL20" s="132" t="inlineStr"/>
      <c r="CM20" s="132" t="inlineStr"/>
      <c r="CN20" s="132" t="inlineStr"/>
      <c r="CO20" s="132" t="inlineStr"/>
      <c r="CP20" s="132" t="inlineStr"/>
      <c r="CQ20" s="132" t="inlineStr"/>
      <c r="CR20" s="132" t="inlineStr"/>
      <c r="CS20" s="132" t="inlineStr"/>
      <c r="CT20" s="132" t="inlineStr"/>
      <c r="CU20" s="132" t="inlineStr"/>
      <c r="CV20" s="132" t="inlineStr"/>
      <c r="CW20" s="132" t="inlineStr"/>
      <c r="CX20" s="132" t="inlineStr"/>
      <c r="CY20" s="132" t="inlineStr"/>
      <c r="CZ20" s="132" t="inlineStr"/>
      <c r="DA20" s="132" t="inlineStr"/>
      <c r="DB20" s="132" t="inlineStr"/>
      <c r="DC20" s="132" t="inlineStr"/>
      <c r="DD20" s="132" t="inlineStr"/>
      <c r="DE20" s="132" t="inlineStr"/>
      <c r="DF20" s="132" t="inlineStr"/>
      <c r="DG20" s="132" t="inlineStr"/>
      <c r="DH20" s="132" t="inlineStr"/>
      <c r="DI20" s="132" t="inlineStr"/>
      <c r="DJ20" s="132" t="inlineStr"/>
      <c r="DK20" s="132" t="inlineStr"/>
      <c r="DL20" s="132" t="inlineStr"/>
      <c r="DM20" s="132" t="inlineStr"/>
      <c r="DN20" s="132" t="inlineStr"/>
      <c r="DO20" s="132" t="inlineStr"/>
      <c r="DP20" s="132" t="inlineStr"/>
      <c r="DQ20" s="132" t="inlineStr"/>
      <c r="DR20" s="132" t="inlineStr"/>
      <c r="DS20" s="132" t="inlineStr"/>
      <c r="DT20" s="132" t="inlineStr"/>
      <c r="DU20" s="132" t="inlineStr"/>
      <c r="DV20" s="132" t="inlineStr"/>
      <c r="DW20" s="132" t="inlineStr"/>
      <c r="DX20" s="132" t="inlineStr"/>
      <c r="DY20" s="132" t="inlineStr"/>
      <c r="DZ20" s="132" t="inlineStr"/>
      <c r="EA20" s="132" t="inlineStr"/>
      <c r="EB20" s="132" t="inlineStr"/>
      <c r="EC20" s="132" t="inlineStr"/>
      <c r="ED20" s="132" t="inlineStr"/>
      <c r="EE20" s="132" t="inlineStr"/>
      <c r="EF20" s="132" t="inlineStr"/>
      <c r="EG20" s="28" t="inlineStr"/>
      <c r="EH20" s="28" t="inlineStr"/>
      <c r="EI20" s="28" t="inlineStr"/>
      <c r="EJ20" s="28" t="inlineStr"/>
      <c r="EK20" s="28" t="inlineStr"/>
      <c r="EL20" s="28" t="inlineStr"/>
      <c r="EM20" s="28" t="inlineStr"/>
      <c r="EN20" s="28" t="inlineStr"/>
      <c r="EO20" s="28" t="inlineStr"/>
      <c r="EP20" s="28" t="inlineStr"/>
      <c r="EQ20" s="28" t="inlineStr"/>
      <c r="ER20" s="28" t="inlineStr"/>
      <c r="ES20" s="28" t="inlineStr"/>
      <c r="ET20" s="28" t="inlineStr"/>
      <c r="EU20" s="28" t="inlineStr"/>
      <c r="EV20" s="28" t="inlineStr"/>
      <c r="EW20" s="28" t="inlineStr"/>
      <c r="EX20" s="28" t="inlineStr"/>
      <c r="EY20" s="28" t="inlineStr"/>
      <c r="EZ20" s="28" t="inlineStr"/>
      <c r="FA20" s="28" t="inlineStr"/>
      <c r="FB20" s="28" t="inlineStr"/>
      <c r="FC20" s="28" t="inlineStr"/>
      <c r="FD20" s="28" t="inlineStr"/>
      <c r="FE20" s="28" t="inlineStr"/>
      <c r="FF20" s="28" t="inlineStr"/>
      <c r="FG20" s="28" t="inlineStr"/>
      <c r="FH20" s="28" t="n"/>
    </row>
    <row r="21" ht="17.1" customHeight="1">
      <c r="A21" s="29" t="n">
        <v>92.5</v>
      </c>
      <c r="B21" s="132" t="inlineStr"/>
      <c r="C21" s="132" t="inlineStr"/>
      <c r="D21" s="132" t="inlineStr"/>
      <c r="E21" s="132" t="inlineStr"/>
      <c r="F21" s="132" t="inlineStr"/>
      <c r="G21" s="132" t="inlineStr"/>
      <c r="H21" s="132" t="inlineStr"/>
      <c r="I21" s="132" t="inlineStr"/>
      <c r="J21" s="132" t="inlineStr"/>
      <c r="K21" s="132" t="inlineStr"/>
      <c r="L21" s="132" t="n">
        <v>0</v>
      </c>
      <c r="M21" s="132" t="n">
        <v>0</v>
      </c>
      <c r="N21" s="132" t="n">
        <v>0</v>
      </c>
      <c r="O21" s="132" t="n">
        <v>0</v>
      </c>
      <c r="P21" s="132" t="n">
        <v>0.0001696698225253656</v>
      </c>
      <c r="Q21" s="132" t="n">
        <v>0</v>
      </c>
      <c r="R21" s="132" t="n">
        <v>0.0001634387513279398</v>
      </c>
      <c r="S21" s="132" t="n">
        <v>0</v>
      </c>
      <c r="T21" s="132" t="n">
        <v>0</v>
      </c>
      <c r="U21" s="132" t="n">
        <v>0.0001613788206435788</v>
      </c>
      <c r="V21" s="132" t="n">
        <v>0</v>
      </c>
      <c r="W21" s="132" t="n">
        <v>0.0001590533146710778</v>
      </c>
      <c r="X21" s="132" t="n">
        <v>0.000146425747503441</v>
      </c>
      <c r="Y21" s="132" t="n">
        <v>0</v>
      </c>
      <c r="Z21" s="132" t="n">
        <v>0</v>
      </c>
      <c r="AA21" s="132" t="n">
        <v>0</v>
      </c>
      <c r="AB21" s="132" t="n">
        <v>0.0001164157906378421</v>
      </c>
      <c r="AC21" s="132" t="n">
        <v>0</v>
      </c>
      <c r="AD21" s="132" t="n">
        <v>0.0003258921297050676</v>
      </c>
      <c r="AE21" s="132" t="n">
        <v>0</v>
      </c>
      <c r="AF21" s="132" t="n">
        <v>0</v>
      </c>
      <c r="AG21" s="132" t="n">
        <v>0</v>
      </c>
      <c r="AH21" s="132" t="n">
        <v>9.600061440393219e-05</v>
      </c>
      <c r="AI21" s="132" t="n">
        <v>0</v>
      </c>
      <c r="AJ21" s="132" t="n">
        <v>8.928571428571429e-05</v>
      </c>
      <c r="AK21" s="132" t="n">
        <v>0</v>
      </c>
      <c r="AL21" s="132" t="n">
        <v>0</v>
      </c>
      <c r="AM21" s="132" t="n">
        <v>0</v>
      </c>
      <c r="AN21" s="132" t="n">
        <v>0</v>
      </c>
      <c r="AO21" s="132" t="n">
        <v>0</v>
      </c>
      <c r="AP21" s="132" t="n">
        <v>7.818302646495446e-05</v>
      </c>
      <c r="AQ21" s="132" t="n">
        <v>0</v>
      </c>
      <c r="AR21" s="132" t="n">
        <v>0</v>
      </c>
      <c r="AS21" s="132" t="n">
        <v>0</v>
      </c>
      <c r="AT21" s="132" t="n">
        <v>0</v>
      </c>
      <c r="AU21" s="132" t="n">
        <v>0</v>
      </c>
      <c r="AV21" s="132" t="n">
        <v>0</v>
      </c>
      <c r="AW21" s="132" t="n">
        <v>4.011231448054553e-05</v>
      </c>
      <c r="AX21" s="132" t="n">
        <v>3.958671469854717e-05</v>
      </c>
      <c r="AY21" s="132" t="n">
        <v>0</v>
      </c>
      <c r="AZ21" s="132" t="n">
        <v>0</v>
      </c>
      <c r="BA21" s="132" t="n">
        <v>4.35691878703381e-05</v>
      </c>
      <c r="BB21" s="132" t="n">
        <v>4.317416457991538e-05</v>
      </c>
      <c r="BC21" s="134" t="n">
        <v>3.781290176208122e-05</v>
      </c>
      <c r="BD21" s="133" t="n">
        <v>3.520383017672322e-05</v>
      </c>
      <c r="BE21" s="133" t="n">
        <v>3.237084034701541e-05</v>
      </c>
      <c r="BF21" s="133" t="n">
        <v>3.043769404029951e-05</v>
      </c>
      <c r="BG21" s="133" t="n">
        <v>0</v>
      </c>
      <c r="BH21" s="135" t="n">
        <v>2.750955957195125e-05</v>
      </c>
      <c r="BI21" s="132" t="inlineStr"/>
      <c r="BJ21" s="132" t="inlineStr"/>
      <c r="BK21" s="132" t="inlineStr"/>
      <c r="BL21" s="132" t="inlineStr"/>
      <c r="BM21" s="134" t="n">
        <v>0</v>
      </c>
      <c r="BN21" s="132" t="n">
        <v>2.367312153780598e-05</v>
      </c>
      <c r="BO21" s="132" t="n">
        <v>0</v>
      </c>
      <c r="BP21" s="132" t="n">
        <v>0</v>
      </c>
      <c r="BQ21" s="132" t="n">
        <v>0</v>
      </c>
      <c r="BR21" s="134" t="n">
        <v>0</v>
      </c>
      <c r="BS21" s="132" t="n">
        <v>1.62295507660348e-05</v>
      </c>
      <c r="BT21" s="132" t="inlineStr"/>
      <c r="BU21" s="132" t="n">
        <v>1.453065969195001e-05</v>
      </c>
      <c r="BV21" s="132" t="inlineStr"/>
      <c r="BW21" s="134" t="inlineStr"/>
      <c r="BX21" s="132" t="inlineStr"/>
      <c r="BY21" s="132" t="inlineStr"/>
      <c r="BZ21" s="132" t="inlineStr"/>
      <c r="CA21" s="132" t="inlineStr"/>
      <c r="CB21" s="132" t="inlineStr"/>
      <c r="CC21" s="132" t="inlineStr"/>
      <c r="CD21" s="132" t="inlineStr"/>
      <c r="CE21" s="132" t="inlineStr"/>
      <c r="CF21" s="132" t="inlineStr"/>
      <c r="CG21" s="132" t="inlineStr"/>
      <c r="CH21" s="132" t="inlineStr"/>
      <c r="CI21" s="132" t="inlineStr"/>
      <c r="CJ21" s="132" t="inlineStr"/>
      <c r="CK21" s="132" t="inlineStr"/>
      <c r="CL21" s="132" t="inlineStr"/>
      <c r="CM21" s="132" t="inlineStr"/>
      <c r="CN21" s="132" t="inlineStr"/>
      <c r="CO21" s="132" t="inlineStr"/>
      <c r="CP21" s="132" t="inlineStr"/>
      <c r="CQ21" s="132" t="inlineStr"/>
      <c r="CR21" s="132" t="inlineStr"/>
      <c r="CS21" s="132" t="inlineStr"/>
      <c r="CT21" s="132" t="inlineStr"/>
      <c r="CU21" s="132" t="inlineStr"/>
      <c r="CV21" s="132" t="inlineStr"/>
      <c r="CW21" s="132" t="inlineStr"/>
      <c r="CX21" s="132" t="inlineStr"/>
      <c r="CY21" s="132" t="inlineStr"/>
      <c r="CZ21" s="132" t="inlineStr"/>
      <c r="DA21" s="132" t="inlineStr"/>
      <c r="DB21" s="132" t="inlineStr"/>
      <c r="DC21" s="132" t="inlineStr"/>
      <c r="DD21" s="132" t="inlineStr"/>
      <c r="DE21" s="132" t="inlineStr"/>
      <c r="DF21" s="132" t="inlineStr"/>
      <c r="DG21" s="132" t="inlineStr"/>
      <c r="DH21" s="132" t="inlineStr"/>
      <c r="DI21" s="132" t="inlineStr"/>
      <c r="DJ21" s="132" t="inlineStr"/>
      <c r="DK21" s="132" t="inlineStr"/>
      <c r="DL21" s="132" t="inlineStr"/>
      <c r="DM21" s="132" t="inlineStr"/>
      <c r="DN21" s="132" t="inlineStr"/>
      <c r="DO21" s="132" t="inlineStr"/>
      <c r="DP21" s="132" t="inlineStr"/>
      <c r="DQ21" s="132" t="inlineStr"/>
      <c r="DR21" s="132" t="inlineStr"/>
      <c r="DS21" s="132" t="inlineStr"/>
      <c r="DT21" s="132" t="inlineStr"/>
      <c r="DU21" s="132" t="inlineStr"/>
      <c r="DV21" s="132" t="inlineStr"/>
      <c r="DW21" s="132" t="inlineStr"/>
      <c r="DX21" s="132" t="inlineStr"/>
      <c r="DY21" s="132" t="inlineStr"/>
      <c r="DZ21" s="132" t="inlineStr"/>
      <c r="EA21" s="132" t="inlineStr"/>
      <c r="EB21" s="132" t="inlineStr"/>
      <c r="EC21" s="132" t="inlineStr"/>
      <c r="ED21" s="132" t="inlineStr"/>
      <c r="EE21" s="132" t="inlineStr"/>
      <c r="EF21" s="132" t="inlineStr"/>
      <c r="EG21" s="28" t="inlineStr"/>
      <c r="EH21" s="28" t="inlineStr"/>
      <c r="EI21" s="28" t="inlineStr"/>
      <c r="EJ21" s="28" t="inlineStr"/>
      <c r="EK21" s="28" t="inlineStr"/>
      <c r="EL21" s="28" t="inlineStr"/>
      <c r="EM21" s="28" t="inlineStr"/>
      <c r="EN21" s="28" t="inlineStr"/>
      <c r="EO21" s="28" t="inlineStr"/>
      <c r="EP21" s="28" t="inlineStr"/>
      <c r="EQ21" s="28" t="inlineStr"/>
      <c r="ER21" s="28" t="inlineStr"/>
      <c r="ES21" s="28" t="inlineStr"/>
      <c r="ET21" s="28" t="inlineStr"/>
      <c r="EU21" s="28" t="inlineStr"/>
      <c r="EV21" s="28" t="inlineStr"/>
      <c r="EW21" s="28" t="inlineStr"/>
      <c r="EX21" s="28" t="inlineStr"/>
      <c r="EY21" s="28" t="inlineStr"/>
      <c r="EZ21" s="28" t="inlineStr"/>
      <c r="FA21" s="28" t="inlineStr"/>
      <c r="FB21" s="28" t="inlineStr"/>
      <c r="FC21" s="28" t="inlineStr"/>
      <c r="FD21" s="28" t="inlineStr"/>
      <c r="FE21" s="28" t="inlineStr"/>
      <c r="FF21" s="28" t="inlineStr"/>
      <c r="FG21" s="28" t="inlineStr"/>
      <c r="FH21" s="28" t="n"/>
    </row>
    <row r="22" ht="17.1" customHeight="1">
      <c r="A22" s="29" t="n">
        <v>97.5</v>
      </c>
      <c r="B22" s="132" t="inlineStr"/>
      <c r="C22" s="132" t="inlineStr"/>
      <c r="D22" s="132" t="inlineStr"/>
      <c r="E22" s="132" t="inlineStr"/>
      <c r="F22" s="132" t="inlineStr"/>
      <c r="G22" s="132" t="n">
        <v>0</v>
      </c>
      <c r="H22" s="132" t="n">
        <v>0</v>
      </c>
      <c r="I22" s="132" t="n">
        <v>0</v>
      </c>
      <c r="J22" s="132" t="n">
        <v>0</v>
      </c>
      <c r="K22" s="132" t="n">
        <v>0</v>
      </c>
      <c r="L22" s="132" t="n">
        <v>0</v>
      </c>
      <c r="M22" s="132" t="n">
        <v>0.0006216972334473112</v>
      </c>
      <c r="N22" s="132" t="n">
        <v>0.0005625879043600562</v>
      </c>
      <c r="O22" s="132" t="n">
        <v>0</v>
      </c>
      <c r="P22" s="132" t="n">
        <v>0</v>
      </c>
      <c r="Q22" s="132" t="n">
        <v>0</v>
      </c>
      <c r="R22" s="132" t="n">
        <v>0</v>
      </c>
      <c r="S22" s="132" t="n">
        <v>0</v>
      </c>
      <c r="T22" s="132" t="n">
        <v>0</v>
      </c>
      <c r="U22" s="132" t="n">
        <v>0</v>
      </c>
      <c r="V22" s="132" t="n">
        <v>0</v>
      </c>
      <c r="W22" s="132" t="n">
        <v>0</v>
      </c>
      <c r="X22" s="132" t="n">
        <v>0</v>
      </c>
      <c r="Y22" s="132" t="n">
        <v>0</v>
      </c>
      <c r="Z22" s="132" t="n">
        <v>0.0003751078435050077</v>
      </c>
      <c r="AA22" s="132" t="n">
        <v>0</v>
      </c>
      <c r="AB22" s="132" t="n">
        <v>0</v>
      </c>
      <c r="AC22" s="132" t="n">
        <v>0</v>
      </c>
      <c r="AD22" s="132" t="n">
        <v>0</v>
      </c>
      <c r="AE22" s="132" t="n">
        <v>0</v>
      </c>
      <c r="AF22" s="132" t="n">
        <v>0</v>
      </c>
      <c r="AG22" s="132" t="n">
        <v>0</v>
      </c>
      <c r="AH22" s="132" t="n">
        <v>0</v>
      </c>
      <c r="AI22" s="132" t="n">
        <v>0</v>
      </c>
      <c r="AJ22" s="132" t="n">
        <v>0</v>
      </c>
      <c r="AK22" s="132" t="n">
        <v>0.000300724746639401</v>
      </c>
      <c r="AL22" s="132" t="n">
        <v>0</v>
      </c>
      <c r="AM22" s="132" t="n">
        <v>0</v>
      </c>
      <c r="AN22" s="132" t="n">
        <v>0</v>
      </c>
      <c r="AO22" s="132" t="n">
        <v>0.0002698836801338623</v>
      </c>
      <c r="AP22" s="132" t="n">
        <v>0</v>
      </c>
      <c r="AQ22" s="132" t="n">
        <v>0</v>
      </c>
      <c r="AR22" s="132" t="n">
        <v>0</v>
      </c>
      <c r="AS22" s="132" t="n">
        <v>0</v>
      </c>
      <c r="AT22" s="132" t="n">
        <v>0</v>
      </c>
      <c r="AU22" s="132" t="n">
        <v>0</v>
      </c>
      <c r="AV22" s="132" t="n">
        <v>0</v>
      </c>
      <c r="AW22" s="132" t="n">
        <v>0.0003323915572544457</v>
      </c>
      <c r="AX22" s="134" t="n">
        <v>0</v>
      </c>
      <c r="AY22" s="133" t="n">
        <v>0</v>
      </c>
      <c r="AZ22" s="133" t="n">
        <v>0</v>
      </c>
      <c r="BA22" s="133" t="n">
        <v>0</v>
      </c>
      <c r="BB22" s="133" t="n">
        <v>0</v>
      </c>
      <c r="BC22" s="135" t="n">
        <v>0</v>
      </c>
      <c r="BD22" s="132" t="inlineStr"/>
      <c r="BE22" s="132" t="inlineStr"/>
      <c r="BF22" s="132" t="inlineStr"/>
      <c r="BG22" s="132" t="inlineStr"/>
      <c r="BH22" s="134" t="n">
        <v>0</v>
      </c>
      <c r="BI22" s="132" t="n">
        <v>0</v>
      </c>
      <c r="BJ22" s="132" t="n">
        <v>0</v>
      </c>
      <c r="BK22" s="132" t="n">
        <v>0</v>
      </c>
      <c r="BL22" s="132" t="n">
        <v>8.036001285760205e-05</v>
      </c>
      <c r="BM22" s="134" t="n">
        <v>0</v>
      </c>
      <c r="BN22" s="132" t="n">
        <v>0</v>
      </c>
      <c r="BO22" s="132" t="inlineStr"/>
      <c r="BP22" s="132" t="n">
        <v>0</v>
      </c>
      <c r="BQ22" s="132" t="inlineStr"/>
      <c r="BR22" s="134" t="inlineStr"/>
      <c r="BS22" s="132" t="inlineStr"/>
      <c r="BT22" s="132" t="inlineStr"/>
      <c r="BU22" s="132" t="inlineStr"/>
      <c r="BV22" s="132" t="inlineStr"/>
      <c r="BW22" s="132" t="inlineStr"/>
      <c r="BX22" s="132" t="inlineStr"/>
      <c r="BY22" s="132" t="inlineStr"/>
      <c r="BZ22" s="132" t="inlineStr"/>
      <c r="CA22" s="132" t="inlineStr"/>
      <c r="CB22" s="132" t="inlineStr"/>
      <c r="CC22" s="132" t="inlineStr"/>
      <c r="CD22" s="132" t="inlineStr"/>
      <c r="CE22" s="132" t="inlineStr"/>
      <c r="CF22" s="132" t="inlineStr"/>
      <c r="CG22" s="132" t="inlineStr"/>
      <c r="CH22" s="132" t="inlineStr"/>
      <c r="CI22" s="132" t="inlineStr"/>
      <c r="CJ22" s="132" t="inlineStr"/>
      <c r="CK22" s="132" t="inlineStr"/>
      <c r="CL22" s="132" t="inlineStr"/>
      <c r="CM22" s="132" t="inlineStr"/>
      <c r="CN22" s="132" t="inlineStr"/>
      <c r="CO22" s="132" t="inlineStr"/>
      <c r="CP22" s="132" t="inlineStr"/>
      <c r="CQ22" s="132" t="inlineStr"/>
      <c r="CR22" s="132" t="inlineStr"/>
      <c r="CS22" s="132" t="inlineStr"/>
      <c r="CT22" s="132" t="inlineStr"/>
      <c r="CU22" s="132" t="inlineStr"/>
      <c r="CV22" s="132" t="inlineStr"/>
      <c r="CW22" s="132" t="inlineStr"/>
      <c r="CX22" s="132" t="inlineStr"/>
      <c r="CY22" s="132" t="inlineStr"/>
      <c r="CZ22" s="132" t="inlineStr"/>
      <c r="DA22" s="132" t="inlineStr"/>
      <c r="DB22" s="132" t="inlineStr"/>
      <c r="DC22" s="132" t="inlineStr"/>
      <c r="DD22" s="132" t="inlineStr"/>
      <c r="DE22" s="132" t="inlineStr"/>
      <c r="DF22" s="132" t="inlineStr"/>
      <c r="DG22" s="132" t="inlineStr"/>
      <c r="DH22" s="132" t="inlineStr"/>
      <c r="DI22" s="132" t="inlineStr"/>
      <c r="DJ22" s="132" t="inlineStr"/>
      <c r="DK22" s="132" t="inlineStr"/>
      <c r="DL22" s="132" t="inlineStr"/>
      <c r="DM22" s="132" t="inlineStr"/>
      <c r="DN22" s="132" t="inlineStr"/>
      <c r="DO22" s="132" t="inlineStr"/>
      <c r="DP22" s="132" t="inlineStr"/>
      <c r="DQ22" s="132" t="inlineStr"/>
      <c r="DR22" s="132" t="inlineStr"/>
      <c r="DS22" s="132" t="inlineStr"/>
      <c r="DT22" s="132" t="inlineStr"/>
      <c r="DU22" s="132" t="inlineStr"/>
      <c r="DV22" s="132" t="inlineStr"/>
      <c r="DW22" s="132" t="inlineStr"/>
      <c r="DX22" s="132" t="inlineStr"/>
      <c r="DY22" s="132" t="inlineStr"/>
      <c r="DZ22" s="132" t="inlineStr"/>
      <c r="EA22" s="132" t="inlineStr"/>
      <c r="EB22" s="132" t="inlineStr"/>
      <c r="EC22" s="132" t="inlineStr"/>
      <c r="ED22" s="132" t="inlineStr"/>
      <c r="EE22" s="132" t="inlineStr"/>
      <c r="EF22" s="132" t="inlineStr"/>
      <c r="EG22" s="28" t="inlineStr"/>
      <c r="EH22" s="28" t="inlineStr"/>
      <c r="EI22" s="28" t="inlineStr"/>
      <c r="EJ22" s="28" t="inlineStr"/>
      <c r="EK22" s="28" t="inlineStr"/>
      <c r="EL22" s="28" t="inlineStr"/>
      <c r="EM22" s="28" t="inlineStr"/>
      <c r="EN22" s="28" t="inlineStr"/>
      <c r="EO22" s="28" t="inlineStr"/>
      <c r="EP22" s="28" t="inlineStr"/>
      <c r="EQ22" s="28" t="inlineStr"/>
      <c r="ER22" s="28" t="inlineStr"/>
      <c r="ES22" s="28" t="inlineStr"/>
      <c r="ET22" s="28" t="inlineStr"/>
      <c r="EU22" s="28" t="inlineStr"/>
      <c r="EV22" s="28" t="inlineStr"/>
      <c r="EW22" s="28" t="inlineStr"/>
      <c r="EX22" s="28" t="inlineStr"/>
      <c r="EY22" s="28" t="inlineStr"/>
      <c r="EZ22" s="28" t="inlineStr"/>
      <c r="FA22" s="28" t="inlineStr"/>
      <c r="FB22" s="28" t="inlineStr"/>
      <c r="FC22" s="28" t="inlineStr"/>
      <c r="FD22" s="28" t="inlineStr"/>
      <c r="FE22" s="28" t="inlineStr"/>
      <c r="FF22" s="28" t="inlineStr"/>
      <c r="FG22" s="28" t="inlineStr"/>
      <c r="FH22" s="28" t="n"/>
    </row>
    <row r="23" ht="17.1" customHeight="1">
      <c r="A23" s="29" t="n">
        <v>102.5</v>
      </c>
      <c r="B23" s="132" t="n">
        <v>0</v>
      </c>
      <c r="C23" s="132" t="n">
        <v>0</v>
      </c>
      <c r="D23" s="132" t="n">
        <v>0</v>
      </c>
      <c r="E23" s="132" t="n">
        <v>0</v>
      </c>
      <c r="F23" s="132" t="n">
        <v>0</v>
      </c>
      <c r="G23" s="132" t="n">
        <v>0</v>
      </c>
      <c r="H23" s="132" t="n">
        <v>0</v>
      </c>
      <c r="I23" s="132" t="n">
        <v>0</v>
      </c>
      <c r="J23" s="132" t="n">
        <v>0</v>
      </c>
      <c r="K23" s="132" t="n">
        <v>0</v>
      </c>
      <c r="L23" s="132" t="n">
        <v>0</v>
      </c>
      <c r="M23" s="132" t="n">
        <v>0</v>
      </c>
      <c r="N23" s="132" t="n">
        <v>0</v>
      </c>
      <c r="O23" s="132" t="n">
        <v>0</v>
      </c>
      <c r="P23" s="132" t="n">
        <v>0</v>
      </c>
      <c r="Q23" s="132" t="n">
        <v>0</v>
      </c>
      <c r="R23" s="132" t="n">
        <v>0</v>
      </c>
      <c r="S23" s="132" t="n">
        <v>0</v>
      </c>
      <c r="T23" s="132" t="n">
        <v>0</v>
      </c>
      <c r="U23" s="132" t="n">
        <v>0</v>
      </c>
      <c r="V23" s="132" t="n">
        <v>0</v>
      </c>
      <c r="W23" s="132" t="n">
        <v>0</v>
      </c>
      <c r="X23" s="132" t="n">
        <v>0</v>
      </c>
      <c r="Y23" s="132" t="n">
        <v>0</v>
      </c>
      <c r="Z23" s="132" t="n">
        <v>0</v>
      </c>
      <c r="AA23" s="132" t="n">
        <v>0</v>
      </c>
      <c r="AB23" s="132" t="n">
        <v>0.000483980253605653</v>
      </c>
      <c r="AC23" s="132" t="n">
        <v>0</v>
      </c>
      <c r="AD23" s="132" t="n">
        <v>0</v>
      </c>
      <c r="AE23" s="132" t="n">
        <v>0</v>
      </c>
      <c r="AF23" s="132" t="n">
        <v>0</v>
      </c>
      <c r="AG23" s="132" t="n">
        <v>0</v>
      </c>
      <c r="AH23" s="132" t="n">
        <v>0</v>
      </c>
      <c r="AI23" s="132" t="n">
        <v>0</v>
      </c>
      <c r="AJ23" s="132" t="n">
        <v>0</v>
      </c>
      <c r="AK23" s="132" t="n">
        <v>0</v>
      </c>
      <c r="AL23" s="132" t="n">
        <v>0</v>
      </c>
      <c r="AM23" s="132" t="n">
        <v>0</v>
      </c>
      <c r="AN23" s="132" t="n">
        <v>0</v>
      </c>
      <c r="AO23" s="132" t="n">
        <v>0</v>
      </c>
      <c r="AP23" s="132" t="n">
        <v>0</v>
      </c>
      <c r="AQ23" s="132" t="n">
        <v>0</v>
      </c>
      <c r="AR23" s="132" t="n">
        <v>0</v>
      </c>
      <c r="AS23" s="134" t="n">
        <v>0</v>
      </c>
      <c r="AT23" s="133" t="n">
        <v>0</v>
      </c>
      <c r="AU23" s="133" t="n">
        <v>0</v>
      </c>
      <c r="AV23" s="133" t="n">
        <v>0</v>
      </c>
      <c r="AW23" s="133" t="n">
        <v>0</v>
      </c>
      <c r="AX23" s="135" t="n">
        <v>0</v>
      </c>
      <c r="AY23" s="132" t="inlineStr"/>
      <c r="AZ23" s="132" t="inlineStr"/>
      <c r="BA23" s="132" t="inlineStr"/>
      <c r="BB23" s="132" t="inlineStr"/>
      <c r="BC23" s="134" t="n">
        <v>0</v>
      </c>
      <c r="BD23" s="132" t="n">
        <v>0</v>
      </c>
      <c r="BE23" s="132" t="n">
        <v>0</v>
      </c>
      <c r="BF23" s="132" t="n">
        <v>0</v>
      </c>
      <c r="BG23" s="132" t="n">
        <v>0</v>
      </c>
      <c r="BH23" s="134" t="n">
        <v>0</v>
      </c>
      <c r="BI23" s="132" t="n">
        <v>0</v>
      </c>
      <c r="BJ23" s="132" t="inlineStr"/>
      <c r="BK23" s="132" t="n">
        <v>0</v>
      </c>
      <c r="BL23" s="132" t="inlineStr"/>
      <c r="BM23" s="134" t="inlineStr"/>
      <c r="BN23" s="132" t="inlineStr"/>
      <c r="BO23" s="132" t="inlineStr"/>
      <c r="BP23" s="132" t="inlineStr"/>
      <c r="BQ23" s="132" t="inlineStr"/>
      <c r="BR23" s="132" t="inlineStr"/>
      <c r="BS23" s="132" t="inlineStr"/>
      <c r="BT23" s="132" t="inlineStr"/>
      <c r="BU23" s="132" t="inlineStr"/>
      <c r="BV23" s="132" t="inlineStr"/>
      <c r="BW23" s="132" t="inlineStr"/>
      <c r="BX23" s="132" t="inlineStr"/>
      <c r="BY23" s="132" t="inlineStr"/>
      <c r="BZ23" s="132" t="inlineStr"/>
      <c r="CA23" s="132" t="inlineStr"/>
      <c r="CB23" s="132" t="inlineStr"/>
      <c r="CC23" s="132" t="inlineStr"/>
      <c r="CD23" s="132" t="inlineStr"/>
      <c r="CE23" s="132" t="inlineStr"/>
      <c r="CF23" s="132" t="inlineStr"/>
      <c r="CG23" s="132" t="inlineStr"/>
      <c r="CH23" s="132" t="inlineStr"/>
      <c r="CI23" s="132" t="inlineStr"/>
      <c r="CJ23" s="132" t="inlineStr"/>
      <c r="CK23" s="132" t="inlineStr"/>
      <c r="CL23" s="132" t="inlineStr"/>
      <c r="CM23" s="132" t="inlineStr"/>
      <c r="CN23" s="132" t="inlineStr"/>
      <c r="CO23" s="132" t="inlineStr"/>
      <c r="CP23" s="132" t="inlineStr"/>
      <c r="CQ23" s="132" t="inlineStr"/>
      <c r="CR23" s="132" t="inlineStr"/>
      <c r="CS23" s="132" t="inlineStr"/>
      <c r="CT23" s="132" t="inlineStr"/>
      <c r="CU23" s="132" t="inlineStr"/>
      <c r="CV23" s="132" t="inlineStr"/>
      <c r="CW23" s="132" t="inlineStr"/>
      <c r="CX23" s="132" t="inlineStr"/>
      <c r="CY23" s="132" t="inlineStr"/>
      <c r="CZ23" s="132" t="inlineStr"/>
      <c r="DA23" s="132" t="inlineStr"/>
      <c r="DB23" s="132" t="inlineStr"/>
      <c r="DC23" s="132" t="inlineStr"/>
      <c r="DD23" s="132" t="inlineStr"/>
      <c r="DE23" s="132" t="inlineStr"/>
      <c r="DF23" s="132" t="inlineStr"/>
      <c r="DG23" s="132" t="inlineStr"/>
      <c r="DH23" s="132" t="inlineStr"/>
      <c r="DI23" s="132" t="inlineStr"/>
      <c r="DJ23" s="132" t="inlineStr"/>
      <c r="DK23" s="132" t="inlineStr"/>
      <c r="DL23" s="132" t="inlineStr"/>
      <c r="DM23" s="132" t="inlineStr"/>
      <c r="DN23" s="132" t="inlineStr"/>
      <c r="DO23" s="132" t="inlineStr"/>
      <c r="DP23" s="132" t="inlineStr"/>
      <c r="DQ23" s="132" t="inlineStr"/>
      <c r="DR23" s="132" t="inlineStr"/>
      <c r="DS23" s="132" t="inlineStr"/>
      <c r="DT23" s="132" t="inlineStr"/>
      <c r="DU23" s="132" t="inlineStr"/>
      <c r="DV23" s="132" t="inlineStr"/>
      <c r="DW23" s="132" t="inlineStr"/>
      <c r="DX23" s="132" t="inlineStr"/>
      <c r="DY23" s="132" t="inlineStr"/>
      <c r="DZ23" s="132" t="inlineStr"/>
      <c r="EA23" s="132" t="inlineStr"/>
      <c r="EB23" s="132" t="inlineStr"/>
      <c r="EC23" s="132" t="inlineStr"/>
      <c r="ED23" s="132" t="inlineStr"/>
      <c r="EE23" s="132" t="inlineStr"/>
      <c r="EF23" s="132" t="inlineStr"/>
      <c r="EG23" s="28" t="inlineStr"/>
      <c r="EH23" s="28" t="inlineStr"/>
      <c r="EI23" s="28" t="inlineStr"/>
      <c r="EJ23" s="28" t="inlineStr"/>
      <c r="EK23" s="28" t="inlineStr"/>
      <c r="EL23" s="28" t="inlineStr"/>
      <c r="EM23" s="28" t="inlineStr"/>
      <c r="EN23" s="28" t="inlineStr"/>
      <c r="EO23" s="28" t="inlineStr"/>
      <c r="EP23" s="28" t="inlineStr"/>
      <c r="EQ23" s="28" t="inlineStr"/>
      <c r="ER23" s="28" t="inlineStr"/>
      <c r="ES23" s="28" t="inlineStr"/>
      <c r="ET23" s="28" t="inlineStr"/>
      <c r="EU23" s="28" t="inlineStr"/>
      <c r="EV23" s="28" t="inlineStr"/>
      <c r="EW23" s="28" t="inlineStr"/>
      <c r="EX23" s="28" t="inlineStr"/>
      <c r="EY23" s="28" t="inlineStr"/>
      <c r="EZ23" s="28" t="inlineStr"/>
      <c r="FA23" s="28" t="inlineStr"/>
      <c r="FB23" s="28" t="inlineStr"/>
      <c r="FC23" s="28" t="inlineStr"/>
      <c r="FD23" s="28" t="inlineStr"/>
      <c r="FE23" s="28" t="inlineStr"/>
      <c r="FF23" s="28" t="inlineStr"/>
      <c r="FG23" s="28" t="inlineStr"/>
      <c r="FH23" s="28" t="n"/>
    </row>
    <row r="24">
      <c r="BM24" s="28" t="n"/>
    </row>
    <row r="27">
      <c r="AX27" s="28" t="n"/>
    </row>
    <row r="29">
      <c r="AN29" s="28" t="n"/>
    </row>
    <row r="30">
      <c r="AI30" s="28" t="n"/>
    </row>
  </sheetData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58"/>
  <sheetViews>
    <sheetView workbookViewId="0">
      <pane ySplit="1035" topLeftCell="A45" activePane="bottomLeft" state="split"/>
      <selection pane="bottomLeft" activeCell="C52" sqref="C5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6" min="1" max="1"/>
    <col width="9.140625" customWidth="1" style="26" min="2" max="16384"/>
  </cols>
  <sheetData>
    <row r="1" ht="33.75" customFormat="1" customHeight="1" s="20">
      <c r="A1" s="20">
        <f>'[1]Raw Data (EAM)'!A1</f>
        <v/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1958</v>
      </c>
      <c r="B2" t="n">
        <v>36</v>
      </c>
      <c r="H2" t="n">
        <v>0</v>
      </c>
      <c r="P2" t="n">
        <v>1</v>
      </c>
      <c r="Q2" t="n">
        <v>1</v>
      </c>
      <c r="R2" t="n">
        <v>2</v>
      </c>
      <c r="S2" t="n">
        <v>4</v>
      </c>
      <c r="T2" t="n">
        <v>7</v>
      </c>
      <c r="U2" t="n">
        <v>8</v>
      </c>
      <c r="V2" t="n">
        <v>6</v>
      </c>
      <c r="W2" t="n">
        <v>2</v>
      </c>
      <c r="X2" t="n">
        <v>2</v>
      </c>
      <c r="Z2" t="n">
        <v>3</v>
      </c>
    </row>
    <row r="3" hidden="1">
      <c r="A3" t="n">
        <v>1959</v>
      </c>
      <c r="B3" t="n">
        <v>36</v>
      </c>
      <c r="H3" t="n">
        <v>0</v>
      </c>
      <c r="N3" t="n">
        <v>2</v>
      </c>
      <c r="O3" t="n">
        <v>1</v>
      </c>
      <c r="P3" t="n">
        <v>2</v>
      </c>
      <c r="Q3" t="n">
        <v>1</v>
      </c>
      <c r="R3" t="n">
        <v>2</v>
      </c>
      <c r="S3" t="n">
        <v>9</v>
      </c>
      <c r="T3" t="n">
        <v>5</v>
      </c>
      <c r="U3" t="n">
        <v>6</v>
      </c>
      <c r="V3" t="n">
        <v>5</v>
      </c>
      <c r="X3" t="n">
        <v>1</v>
      </c>
      <c r="Y3" t="n">
        <v>1</v>
      </c>
      <c r="Z3" t="n">
        <v>1</v>
      </c>
    </row>
    <row r="4" hidden="1">
      <c r="A4" t="n">
        <v>1960</v>
      </c>
      <c r="B4" t="n">
        <v>46</v>
      </c>
      <c r="H4" t="n">
        <v>0</v>
      </c>
      <c r="N4" t="n">
        <v>1</v>
      </c>
      <c r="P4" t="n">
        <v>6</v>
      </c>
      <c r="Q4" t="n">
        <v>1</v>
      </c>
      <c r="R4" t="n">
        <v>6</v>
      </c>
      <c r="S4" t="n">
        <v>5</v>
      </c>
      <c r="T4" t="n">
        <v>4</v>
      </c>
      <c r="U4" t="n">
        <v>5</v>
      </c>
      <c r="V4" t="n">
        <v>9</v>
      </c>
      <c r="W4" t="n">
        <v>4</v>
      </c>
      <c r="X4" t="n">
        <v>5</v>
      </c>
    </row>
    <row r="5" hidden="1">
      <c r="A5" t="n">
        <v>1961</v>
      </c>
      <c r="B5" t="n">
        <v>43</v>
      </c>
      <c r="H5" t="n">
        <v>0</v>
      </c>
      <c r="O5" t="n">
        <v>1</v>
      </c>
      <c r="P5" t="n">
        <v>3</v>
      </c>
      <c r="Q5" t="n">
        <v>2</v>
      </c>
      <c r="R5" t="n">
        <v>3</v>
      </c>
      <c r="S5" t="n">
        <v>2</v>
      </c>
      <c r="T5" t="n">
        <v>7</v>
      </c>
      <c r="U5" t="n">
        <v>10</v>
      </c>
      <c r="V5" t="n">
        <v>10</v>
      </c>
      <c r="W5" t="n">
        <v>3</v>
      </c>
      <c r="X5" t="n">
        <v>2</v>
      </c>
    </row>
    <row r="6" hidden="1">
      <c r="A6" t="n">
        <v>1962</v>
      </c>
      <c r="B6" t="n">
        <v>41</v>
      </c>
      <c r="H6" t="n">
        <v>0</v>
      </c>
      <c r="P6" t="n">
        <v>1</v>
      </c>
      <c r="Q6" t="n">
        <v>3</v>
      </c>
      <c r="R6" t="n">
        <v>1</v>
      </c>
      <c r="S6" t="n">
        <v>6</v>
      </c>
      <c r="T6" t="n">
        <v>6</v>
      </c>
      <c r="U6" t="n">
        <v>8</v>
      </c>
      <c r="V6" t="n">
        <v>5</v>
      </c>
      <c r="W6" t="n">
        <v>5</v>
      </c>
      <c r="X6" t="n">
        <v>5</v>
      </c>
      <c r="Y6" t="n">
        <v>1</v>
      </c>
    </row>
    <row r="7" hidden="1">
      <c r="A7" t="n">
        <v>1963</v>
      </c>
      <c r="B7" t="n">
        <v>41</v>
      </c>
      <c r="H7" t="n">
        <v>0</v>
      </c>
      <c r="O7" t="n">
        <v>1</v>
      </c>
      <c r="Q7" t="n">
        <v>3</v>
      </c>
      <c r="R7" t="n">
        <v>4</v>
      </c>
      <c r="S7" t="n">
        <v>3</v>
      </c>
      <c r="T7" t="n">
        <v>6</v>
      </c>
      <c r="U7" t="n">
        <v>6</v>
      </c>
      <c r="V7" t="n">
        <v>8</v>
      </c>
      <c r="W7" t="n">
        <v>4</v>
      </c>
      <c r="X7" t="n">
        <v>5</v>
      </c>
      <c r="AB7" t="n">
        <v>1</v>
      </c>
    </row>
    <row r="8" hidden="1">
      <c r="A8" t="n">
        <v>1964</v>
      </c>
      <c r="B8" t="n">
        <v>40</v>
      </c>
      <c r="H8" t="n">
        <v>0</v>
      </c>
      <c r="N8" t="n">
        <v>2</v>
      </c>
      <c r="O8" t="n">
        <v>1</v>
      </c>
      <c r="P8" t="n">
        <v>1</v>
      </c>
      <c r="Q8" t="n">
        <v>3</v>
      </c>
      <c r="R8" t="n">
        <v>3</v>
      </c>
      <c r="S8" t="n">
        <v>7</v>
      </c>
      <c r="T8" t="n">
        <v>6</v>
      </c>
      <c r="U8" t="n">
        <v>4</v>
      </c>
      <c r="V8" t="n">
        <v>6</v>
      </c>
      <c r="W8" t="n">
        <v>2</v>
      </c>
      <c r="X8" t="n">
        <v>3</v>
      </c>
      <c r="Y8" t="n">
        <v>1</v>
      </c>
      <c r="Z8" t="n">
        <v>1</v>
      </c>
    </row>
    <row r="9" hidden="1">
      <c r="A9" t="n">
        <v>1965</v>
      </c>
      <c r="B9" t="n">
        <v>47</v>
      </c>
      <c r="H9" t="n">
        <v>0</v>
      </c>
      <c r="M9" t="n">
        <v>1</v>
      </c>
      <c r="O9" t="n">
        <v>1</v>
      </c>
      <c r="P9" t="n">
        <v>2</v>
      </c>
      <c r="Q9" t="n">
        <v>2</v>
      </c>
      <c r="R9" t="n">
        <v>5</v>
      </c>
      <c r="S9" t="n">
        <v>9</v>
      </c>
      <c r="T9" t="n">
        <v>5</v>
      </c>
      <c r="U9" t="n">
        <v>6</v>
      </c>
      <c r="V9" t="n">
        <v>5</v>
      </c>
      <c r="W9" t="n">
        <v>3</v>
      </c>
      <c r="X9" t="n">
        <v>4</v>
      </c>
      <c r="Y9" t="n">
        <v>1</v>
      </c>
      <c r="Z9" t="n">
        <v>2</v>
      </c>
      <c r="AA9" t="n">
        <v>1</v>
      </c>
    </row>
    <row r="10" hidden="1">
      <c r="A10" t="n">
        <v>1966</v>
      </c>
      <c r="B10" t="n">
        <v>39</v>
      </c>
      <c r="H10" t="n">
        <v>0</v>
      </c>
      <c r="P10" t="n">
        <v>1</v>
      </c>
      <c r="Q10" t="n">
        <v>3</v>
      </c>
      <c r="R10" t="n">
        <v>5</v>
      </c>
      <c r="S10" t="n">
        <v>6</v>
      </c>
      <c r="T10" t="n">
        <v>3</v>
      </c>
      <c r="U10" t="n">
        <v>5</v>
      </c>
      <c r="V10" t="n">
        <v>6</v>
      </c>
      <c r="W10" t="n">
        <v>5</v>
      </c>
      <c r="X10" t="n">
        <v>3</v>
      </c>
      <c r="Y10" t="n">
        <v>2</v>
      </c>
    </row>
    <row r="11" hidden="1">
      <c r="A11" t="n">
        <v>1967</v>
      </c>
      <c r="B11" t="n">
        <v>41</v>
      </c>
      <c r="H11" t="n">
        <v>0</v>
      </c>
      <c r="M11" t="n">
        <v>1</v>
      </c>
      <c r="Q11" t="n">
        <v>3</v>
      </c>
      <c r="R11" t="n">
        <v>4</v>
      </c>
      <c r="S11" t="n">
        <v>8</v>
      </c>
      <c r="T11" t="n">
        <v>6</v>
      </c>
      <c r="U11" t="n">
        <v>5</v>
      </c>
      <c r="V11" t="n">
        <v>3</v>
      </c>
      <c r="W11" t="n">
        <v>6</v>
      </c>
      <c r="X11" t="n">
        <v>2</v>
      </c>
      <c r="Y11" t="n">
        <v>3</v>
      </c>
    </row>
    <row r="12" customFormat="1" s="27">
      <c r="A12" t="n">
        <v>1968</v>
      </c>
      <c r="B12" t="n">
        <v>61</v>
      </c>
      <c r="H12" t="n">
        <v>0</v>
      </c>
      <c r="N12" t="n">
        <v>1</v>
      </c>
      <c r="O12" t="n">
        <v>2</v>
      </c>
      <c r="Q12" t="n">
        <v>3</v>
      </c>
      <c r="R12" t="n">
        <v>5</v>
      </c>
      <c r="S12" t="n">
        <v>7</v>
      </c>
      <c r="T12" t="n">
        <v>12</v>
      </c>
      <c r="U12" t="n">
        <v>9</v>
      </c>
      <c r="V12" t="n">
        <v>8</v>
      </c>
      <c r="W12" t="n">
        <v>7</v>
      </c>
      <c r="X12" t="n">
        <v>3</v>
      </c>
      <c r="Y12" t="n">
        <v>3</v>
      </c>
      <c r="Z12" t="n">
        <v>1</v>
      </c>
    </row>
    <row r="13" customFormat="1" s="27">
      <c r="A13" t="n">
        <v>1969</v>
      </c>
      <c r="B13" t="n">
        <v>50</v>
      </c>
      <c r="H13" t="n">
        <v>0</v>
      </c>
      <c r="K13" t="n">
        <v>1</v>
      </c>
      <c r="O13" t="n">
        <v>2</v>
      </c>
      <c r="Q13" t="n">
        <v>1</v>
      </c>
      <c r="R13" t="n">
        <v>2</v>
      </c>
      <c r="S13" t="n">
        <v>6</v>
      </c>
      <c r="T13" t="n">
        <v>8</v>
      </c>
      <c r="U13" t="n">
        <v>14</v>
      </c>
      <c r="V13" t="n">
        <v>5</v>
      </c>
      <c r="W13" t="n">
        <v>3</v>
      </c>
      <c r="X13" t="n">
        <v>5</v>
      </c>
      <c r="Y13" t="n">
        <v>1</v>
      </c>
      <c r="Z13" t="n">
        <v>1</v>
      </c>
      <c r="AA13" t="n">
        <v>1</v>
      </c>
    </row>
    <row r="14" customFormat="1" s="27">
      <c r="A14" t="n">
        <v>1970</v>
      </c>
      <c r="B14" t="n">
        <v>35</v>
      </c>
      <c r="H14" t="n">
        <v>0</v>
      </c>
      <c r="N14" t="n">
        <v>1</v>
      </c>
      <c r="P14" t="n">
        <v>3</v>
      </c>
      <c r="Q14" t="n">
        <v>1</v>
      </c>
      <c r="R14" t="n">
        <v>1</v>
      </c>
      <c r="S14" t="n">
        <v>4</v>
      </c>
      <c r="T14" t="n">
        <v>5</v>
      </c>
      <c r="U14" t="n">
        <v>7</v>
      </c>
      <c r="V14" t="n">
        <v>5</v>
      </c>
      <c r="W14" t="n">
        <v>3</v>
      </c>
      <c r="X14" t="n">
        <v>3</v>
      </c>
      <c r="Y14" t="n">
        <v>1</v>
      </c>
      <c r="Z14" t="n">
        <v>1</v>
      </c>
    </row>
    <row r="15" customFormat="1" s="27">
      <c r="A15" t="n">
        <v>1971</v>
      </c>
      <c r="B15" t="n">
        <v>58</v>
      </c>
      <c r="H15" t="n">
        <v>0</v>
      </c>
      <c r="O15" t="n">
        <v>3</v>
      </c>
      <c r="P15" t="n">
        <v>2</v>
      </c>
      <c r="Q15" t="n">
        <v>4</v>
      </c>
      <c r="R15" t="n">
        <v>10</v>
      </c>
      <c r="S15" t="n">
        <v>5</v>
      </c>
      <c r="T15" t="n">
        <v>5</v>
      </c>
      <c r="U15" t="n">
        <v>8</v>
      </c>
      <c r="V15" t="n">
        <v>5</v>
      </c>
      <c r="W15" t="n">
        <v>8</v>
      </c>
      <c r="X15" t="n">
        <v>3</v>
      </c>
      <c r="Y15" t="n">
        <v>2</v>
      </c>
      <c r="Z15" t="n">
        <v>2</v>
      </c>
      <c r="AA15" t="n">
        <v>1</v>
      </c>
    </row>
    <row r="16" customFormat="1" s="27">
      <c r="A16" t="n">
        <v>1972</v>
      </c>
      <c r="B16" t="n">
        <v>46</v>
      </c>
      <c r="H16" t="n">
        <v>0</v>
      </c>
      <c r="P16" t="n">
        <v>2</v>
      </c>
      <c r="S16" t="n">
        <v>6</v>
      </c>
      <c r="T16" t="n">
        <v>12</v>
      </c>
      <c r="U16" t="n">
        <v>8</v>
      </c>
      <c r="W16" t="n">
        <v>10</v>
      </c>
      <c r="X16" t="n">
        <v>6</v>
      </c>
      <c r="AA16" t="n">
        <v>2</v>
      </c>
    </row>
    <row r="17" customFormat="1" s="27">
      <c r="A17" t="n">
        <v>1973</v>
      </c>
      <c r="B17" t="n">
        <v>39</v>
      </c>
      <c r="H17" t="n">
        <v>0</v>
      </c>
      <c r="P17" t="n">
        <v>1</v>
      </c>
      <c r="Q17" t="n">
        <v>3</v>
      </c>
      <c r="R17" t="n">
        <v>3</v>
      </c>
      <c r="S17" t="n">
        <v>4</v>
      </c>
      <c r="T17" t="n">
        <v>4</v>
      </c>
      <c r="U17" t="n">
        <v>8</v>
      </c>
      <c r="V17" t="n">
        <v>6</v>
      </c>
      <c r="W17" t="n">
        <v>5</v>
      </c>
      <c r="X17" t="n">
        <v>2</v>
      </c>
      <c r="Y17" t="n">
        <v>3</v>
      </c>
    </row>
    <row r="18" customFormat="1" s="27">
      <c r="A18" t="n">
        <v>1974</v>
      </c>
      <c r="B18" t="n">
        <v>49</v>
      </c>
      <c r="H18" t="n">
        <v>0</v>
      </c>
      <c r="J18" t="n">
        <v>1</v>
      </c>
      <c r="L18" t="n">
        <v>1</v>
      </c>
      <c r="Q18" t="n">
        <v>2</v>
      </c>
      <c r="R18" t="n">
        <v>6</v>
      </c>
      <c r="S18" t="n">
        <v>6</v>
      </c>
      <c r="T18" t="n">
        <v>6</v>
      </c>
      <c r="U18" t="n">
        <v>5</v>
      </c>
      <c r="V18" t="n">
        <v>10</v>
      </c>
      <c r="W18" t="n">
        <v>3</v>
      </c>
      <c r="X18" t="n">
        <v>6</v>
      </c>
      <c r="Y18" t="n">
        <v>2</v>
      </c>
      <c r="Z18" t="n">
        <v>1</v>
      </c>
    </row>
    <row r="19" customFormat="1" s="27">
      <c r="A19" t="n">
        <v>1975</v>
      </c>
      <c r="B19" t="n">
        <v>48</v>
      </c>
      <c r="H19" t="n">
        <v>0</v>
      </c>
      <c r="O19" t="n">
        <v>1</v>
      </c>
      <c r="P19" t="n">
        <v>2</v>
      </c>
      <c r="Q19" t="n">
        <v>1</v>
      </c>
      <c r="R19" t="n">
        <v>4</v>
      </c>
      <c r="S19" t="n">
        <v>5</v>
      </c>
      <c r="T19" t="n">
        <v>4</v>
      </c>
      <c r="U19" t="n">
        <v>8</v>
      </c>
      <c r="V19" t="n">
        <v>10</v>
      </c>
      <c r="W19" t="n">
        <v>6</v>
      </c>
      <c r="X19" t="n">
        <v>3</v>
      </c>
      <c r="Y19" t="n">
        <v>4</v>
      </c>
    </row>
    <row r="20" customFormat="1" s="27">
      <c r="A20" t="n">
        <v>1976</v>
      </c>
      <c r="B20" t="n">
        <v>50</v>
      </c>
      <c r="H20" t="n">
        <v>0</v>
      </c>
      <c r="O20" t="n">
        <v>1</v>
      </c>
      <c r="P20" t="n">
        <v>3</v>
      </c>
      <c r="Q20" t="n">
        <v>2</v>
      </c>
      <c r="R20" t="n">
        <v>5</v>
      </c>
      <c r="S20" t="n">
        <v>3</v>
      </c>
      <c r="T20" t="n">
        <v>6</v>
      </c>
      <c r="U20" t="n">
        <v>9</v>
      </c>
      <c r="V20" t="n">
        <v>6</v>
      </c>
      <c r="W20" t="n">
        <v>7</v>
      </c>
      <c r="X20" t="n">
        <v>3</v>
      </c>
      <c r="Y20" t="n">
        <v>2</v>
      </c>
      <c r="Z20" t="n">
        <v>3</v>
      </c>
    </row>
    <row r="21" customFormat="1" s="27">
      <c r="A21" t="n">
        <v>1977</v>
      </c>
      <c r="B21" t="n">
        <v>39</v>
      </c>
      <c r="H21" t="n">
        <v>0</v>
      </c>
      <c r="O21" t="n">
        <v>2</v>
      </c>
      <c r="Q21" t="n">
        <v>1</v>
      </c>
      <c r="R21" t="n">
        <v>1</v>
      </c>
      <c r="S21" t="n">
        <v>1</v>
      </c>
      <c r="T21" t="n">
        <v>3</v>
      </c>
      <c r="U21" t="n">
        <v>7</v>
      </c>
      <c r="V21" t="n">
        <v>8</v>
      </c>
      <c r="W21" t="n">
        <v>6</v>
      </c>
      <c r="X21" t="n">
        <v>4</v>
      </c>
      <c r="Y21" t="n">
        <v>4</v>
      </c>
      <c r="Z21" t="n">
        <v>2</v>
      </c>
    </row>
    <row r="22" customFormat="1" s="27">
      <c r="A22" t="n">
        <v>1978</v>
      </c>
      <c r="B22" t="n">
        <v>47</v>
      </c>
      <c r="H22" t="n">
        <v>0</v>
      </c>
      <c r="Q22" t="n">
        <v>2</v>
      </c>
      <c r="R22" t="n">
        <v>2</v>
      </c>
      <c r="S22" t="n">
        <v>7</v>
      </c>
      <c r="T22" t="n">
        <v>7</v>
      </c>
      <c r="U22" t="n">
        <v>7</v>
      </c>
      <c r="V22" t="n">
        <v>6</v>
      </c>
      <c r="W22" t="n">
        <v>7</v>
      </c>
      <c r="X22" t="n">
        <v>7</v>
      </c>
      <c r="Y22" t="n">
        <v>1</v>
      </c>
      <c r="Z22" t="n">
        <v>1</v>
      </c>
    </row>
    <row r="23" customFormat="1" s="27">
      <c r="A23" t="n">
        <v>1979</v>
      </c>
      <c r="B23" t="n">
        <v>21</v>
      </c>
      <c r="H23" t="n">
        <v>0</v>
      </c>
      <c r="R23" t="n">
        <v>2</v>
      </c>
      <c r="S23" t="n">
        <v>6</v>
      </c>
      <c r="T23" t="n">
        <v>4</v>
      </c>
      <c r="U23" t="n">
        <v>4</v>
      </c>
      <c r="V23" t="n">
        <v>1</v>
      </c>
      <c r="W23" t="n">
        <v>3</v>
      </c>
      <c r="X23" t="n">
        <v>1</v>
      </c>
    </row>
    <row r="24" customFormat="1" s="27">
      <c r="A24" t="n">
        <v>1980</v>
      </c>
      <c r="B24" t="n">
        <v>32</v>
      </c>
      <c r="H24" t="n">
        <v>0</v>
      </c>
      <c r="N24" t="n">
        <v>1</v>
      </c>
      <c r="P24" t="n">
        <v>2</v>
      </c>
      <c r="R24" t="n">
        <v>1</v>
      </c>
      <c r="T24" t="n">
        <v>2</v>
      </c>
      <c r="U24" t="n">
        <v>5</v>
      </c>
      <c r="V24" t="n">
        <v>6</v>
      </c>
      <c r="W24" t="n">
        <v>3</v>
      </c>
      <c r="X24" t="n">
        <v>8</v>
      </c>
      <c r="Y24" t="n">
        <v>2</v>
      </c>
      <c r="Z24" t="n">
        <v>1</v>
      </c>
      <c r="AA24" t="n">
        <v>1</v>
      </c>
    </row>
    <row r="25" customFormat="1" s="27">
      <c r="A25" t="n">
        <v>1981</v>
      </c>
      <c r="B25" t="n">
        <v>34</v>
      </c>
      <c r="H25" t="n">
        <v>0</v>
      </c>
      <c r="N25" t="n">
        <v>1</v>
      </c>
      <c r="Q25" t="n">
        <v>2</v>
      </c>
      <c r="R25" t="n">
        <v>2</v>
      </c>
      <c r="S25" t="n">
        <v>1</v>
      </c>
      <c r="T25" t="n">
        <v>5</v>
      </c>
      <c r="U25" t="n">
        <v>3</v>
      </c>
      <c r="V25" t="n">
        <v>4</v>
      </c>
      <c r="W25" t="n">
        <v>6</v>
      </c>
      <c r="X25" t="n">
        <v>4</v>
      </c>
      <c r="Y25" t="n">
        <v>4</v>
      </c>
      <c r="Z25" t="n">
        <v>2</v>
      </c>
    </row>
    <row r="26" customFormat="1" s="27">
      <c r="A26" t="n">
        <v>1982</v>
      </c>
      <c r="B26" t="n">
        <v>28</v>
      </c>
      <c r="H26" t="n">
        <v>0</v>
      </c>
      <c r="O26" t="n">
        <v>1</v>
      </c>
      <c r="Q26" t="n">
        <v>1</v>
      </c>
      <c r="R26" t="n">
        <v>1</v>
      </c>
      <c r="S26" t="n">
        <v>2</v>
      </c>
      <c r="T26" t="n">
        <v>4</v>
      </c>
      <c r="U26" t="n">
        <v>2</v>
      </c>
      <c r="V26" t="n">
        <v>2</v>
      </c>
      <c r="W26" t="n">
        <v>9</v>
      </c>
      <c r="X26" t="n">
        <v>4</v>
      </c>
      <c r="Y26" t="n">
        <v>1</v>
      </c>
      <c r="AA26" t="n">
        <v>1</v>
      </c>
    </row>
    <row r="27" customFormat="1" s="27">
      <c r="A27" t="n">
        <v>1983</v>
      </c>
      <c r="B27" t="n">
        <v>29</v>
      </c>
      <c r="H27" t="n">
        <v>0</v>
      </c>
      <c r="R27" t="n">
        <v>2</v>
      </c>
      <c r="S27" t="n">
        <v>2</v>
      </c>
      <c r="T27" t="n">
        <v>5</v>
      </c>
      <c r="U27" t="n">
        <v>5</v>
      </c>
      <c r="V27" t="n">
        <v>3</v>
      </c>
      <c r="W27" t="n">
        <v>7</v>
      </c>
      <c r="X27" t="n">
        <v>3</v>
      </c>
      <c r="Y27" t="n">
        <v>1</v>
      </c>
      <c r="Z27" t="n">
        <v>1</v>
      </c>
    </row>
    <row r="28" customFormat="1" s="27">
      <c r="A28" t="n">
        <v>1984</v>
      </c>
      <c r="B28" t="n">
        <v>20</v>
      </c>
      <c r="H28" t="n">
        <v>0</v>
      </c>
      <c r="O28" t="n">
        <v>1</v>
      </c>
      <c r="R28" t="n">
        <v>2</v>
      </c>
      <c r="S28" t="n">
        <v>1</v>
      </c>
      <c r="T28" t="n">
        <v>3</v>
      </c>
      <c r="U28" t="n">
        <v>3</v>
      </c>
      <c r="V28" t="n">
        <v>3</v>
      </c>
      <c r="W28" t="n">
        <v>2</v>
      </c>
      <c r="X28" t="n">
        <v>3</v>
      </c>
      <c r="Z28" t="n">
        <v>1</v>
      </c>
      <c r="AB28" t="n">
        <v>1</v>
      </c>
    </row>
    <row r="29" customFormat="1" s="27">
      <c r="A29" t="n">
        <v>1985</v>
      </c>
      <c r="B29" t="n">
        <v>16</v>
      </c>
      <c r="H29" t="n">
        <v>0</v>
      </c>
      <c r="Q29" t="n">
        <v>1</v>
      </c>
      <c r="S29" t="n">
        <v>2</v>
      </c>
      <c r="U29" t="n">
        <v>3</v>
      </c>
      <c r="V29" t="n">
        <v>2</v>
      </c>
      <c r="W29" t="n">
        <v>1</v>
      </c>
      <c r="X29" t="n">
        <v>2</v>
      </c>
      <c r="Y29" t="n">
        <v>3</v>
      </c>
      <c r="Z29" t="n">
        <v>2</v>
      </c>
    </row>
    <row r="30" customFormat="1" s="27">
      <c r="A30" t="n">
        <v>1986</v>
      </c>
      <c r="B30" t="n">
        <v>21</v>
      </c>
      <c r="H30" t="n">
        <v>0</v>
      </c>
      <c r="N30" t="n">
        <v>2</v>
      </c>
      <c r="O30" t="n">
        <v>1</v>
      </c>
      <c r="R30" t="n">
        <v>1</v>
      </c>
      <c r="S30" t="n">
        <v>1</v>
      </c>
      <c r="T30" t="n">
        <v>2</v>
      </c>
      <c r="U30" t="n">
        <v>5</v>
      </c>
      <c r="V30" t="n">
        <v>1</v>
      </c>
      <c r="W30" t="n">
        <v>3</v>
      </c>
      <c r="X30" t="n">
        <v>2</v>
      </c>
      <c r="Y30" t="n">
        <v>3</v>
      </c>
    </row>
    <row r="31" customFormat="1" s="27">
      <c r="A31" t="n">
        <v>1987</v>
      </c>
      <c r="B31" t="n">
        <v>27</v>
      </c>
      <c r="H31" t="n">
        <v>0</v>
      </c>
      <c r="K31" t="n">
        <v>1</v>
      </c>
      <c r="N31" t="n">
        <v>1</v>
      </c>
      <c r="Q31" t="n">
        <v>2</v>
      </c>
      <c r="R31" t="n">
        <v>2</v>
      </c>
      <c r="S31" t="n">
        <v>2</v>
      </c>
      <c r="T31" t="n">
        <v>3</v>
      </c>
      <c r="U31" t="n">
        <v>3</v>
      </c>
      <c r="V31" t="n">
        <v>3</v>
      </c>
      <c r="W31" t="n">
        <v>3</v>
      </c>
      <c r="X31" t="n">
        <v>6</v>
      </c>
      <c r="Z31" t="n">
        <v>1</v>
      </c>
    </row>
    <row r="32" customFormat="1" s="27">
      <c r="A32" t="n">
        <v>1988</v>
      </c>
      <c r="B32" t="n">
        <v>19</v>
      </c>
      <c r="H32" t="n">
        <v>0</v>
      </c>
      <c r="P32" t="n">
        <v>1</v>
      </c>
      <c r="R32" t="n">
        <v>2</v>
      </c>
      <c r="S32" t="n">
        <v>1</v>
      </c>
      <c r="T32" t="n">
        <v>3</v>
      </c>
      <c r="U32" t="n">
        <v>2</v>
      </c>
      <c r="V32" t="n">
        <v>1</v>
      </c>
      <c r="W32" t="n">
        <v>2</v>
      </c>
      <c r="X32" t="n">
        <v>4</v>
      </c>
      <c r="Y32" t="n">
        <v>1</v>
      </c>
      <c r="Z32" t="n">
        <v>1</v>
      </c>
      <c r="AB32" t="n">
        <v>1</v>
      </c>
    </row>
    <row r="33" customFormat="1" s="27">
      <c r="A33" t="n">
        <v>1989</v>
      </c>
      <c r="B33" t="n">
        <v>15</v>
      </c>
      <c r="H33" t="n">
        <v>0</v>
      </c>
      <c r="Q33" t="n">
        <v>2</v>
      </c>
      <c r="R33" t="n">
        <v>1</v>
      </c>
      <c r="T33" t="n">
        <v>2</v>
      </c>
      <c r="U33" t="n">
        <v>1</v>
      </c>
      <c r="W33" t="n">
        <v>5</v>
      </c>
      <c r="X33" t="n">
        <v>2</v>
      </c>
      <c r="Z33" t="n">
        <v>2</v>
      </c>
    </row>
    <row r="34" customFormat="1" s="27">
      <c r="A34" t="n">
        <v>1990</v>
      </c>
      <c r="B34" t="n">
        <v>26</v>
      </c>
      <c r="H34" t="n">
        <v>0</v>
      </c>
      <c r="P34" t="n">
        <v>2</v>
      </c>
      <c r="Q34" t="n">
        <v>1</v>
      </c>
      <c r="S34" t="n">
        <v>2</v>
      </c>
      <c r="T34" t="n">
        <v>1</v>
      </c>
      <c r="U34" t="n">
        <v>3</v>
      </c>
      <c r="V34" t="n">
        <v>3</v>
      </c>
      <c r="W34" t="n">
        <v>5</v>
      </c>
      <c r="X34" t="n">
        <v>3</v>
      </c>
      <c r="Y34" t="n">
        <v>2</v>
      </c>
      <c r="Z34" t="n">
        <v>3</v>
      </c>
      <c r="AA34" t="n">
        <v>1</v>
      </c>
    </row>
    <row r="35" customFormat="1" s="27">
      <c r="A35" t="n">
        <v>1991</v>
      </c>
      <c r="B35" t="n">
        <v>19</v>
      </c>
      <c r="H35" t="n">
        <v>0</v>
      </c>
      <c r="R35" t="n">
        <v>1</v>
      </c>
      <c r="S35" t="n">
        <v>2</v>
      </c>
      <c r="U35" t="n">
        <v>5</v>
      </c>
      <c r="V35" t="n">
        <v>1</v>
      </c>
      <c r="W35" t="n">
        <v>6</v>
      </c>
      <c r="X35" t="n">
        <v>1</v>
      </c>
      <c r="Y35" t="n">
        <v>2</v>
      </c>
      <c r="Z35" t="n">
        <v>1</v>
      </c>
    </row>
    <row r="36" customFormat="1" s="27">
      <c r="A36" t="n">
        <v>1992</v>
      </c>
      <c r="B36" t="n">
        <v>16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2</v>
      </c>
      <c r="R36" t="n">
        <v>0</v>
      </c>
      <c r="S36" t="n">
        <v>2</v>
      </c>
      <c r="T36" t="n">
        <v>3</v>
      </c>
      <c r="U36" t="n">
        <v>3</v>
      </c>
      <c r="V36" t="n">
        <v>0</v>
      </c>
      <c r="W36" t="n">
        <v>2</v>
      </c>
      <c r="X36" t="n">
        <v>3</v>
      </c>
      <c r="Y36" t="n">
        <v>1</v>
      </c>
      <c r="Z36" t="n">
        <v>0</v>
      </c>
      <c r="AA36" t="n">
        <v>0</v>
      </c>
      <c r="AB36" t="n">
        <v>0</v>
      </c>
      <c r="AC36" t="n">
        <v>0</v>
      </c>
    </row>
    <row r="37" customFormat="1" s="27">
      <c r="A37" t="n">
        <v>1993</v>
      </c>
      <c r="B37" t="n">
        <v>13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1</v>
      </c>
      <c r="Q37" t="n">
        <v>0</v>
      </c>
      <c r="R37" t="n">
        <v>1</v>
      </c>
      <c r="S37" t="n">
        <v>1</v>
      </c>
      <c r="T37" t="n">
        <v>0</v>
      </c>
      <c r="U37" t="n">
        <v>3</v>
      </c>
      <c r="V37" t="n">
        <v>0</v>
      </c>
      <c r="W37" t="n">
        <v>3</v>
      </c>
      <c r="X37" t="n">
        <v>2</v>
      </c>
      <c r="Y37" t="n">
        <v>1</v>
      </c>
      <c r="Z37" t="n">
        <v>0</v>
      </c>
      <c r="AA37" t="n">
        <v>1</v>
      </c>
      <c r="AB37" t="n">
        <v>0</v>
      </c>
      <c r="AC37" t="n">
        <v>0</v>
      </c>
    </row>
    <row r="38" customFormat="1" s="27">
      <c r="A38" t="n">
        <v>1994</v>
      </c>
      <c r="B38" t="n">
        <v>14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1</v>
      </c>
      <c r="Q38" t="n">
        <v>0</v>
      </c>
      <c r="R38" t="n">
        <v>0</v>
      </c>
      <c r="S38" t="n">
        <v>3</v>
      </c>
      <c r="T38" t="n">
        <v>1</v>
      </c>
      <c r="U38" t="n">
        <v>3</v>
      </c>
      <c r="V38" t="n">
        <v>4</v>
      </c>
      <c r="W38" t="n">
        <v>0</v>
      </c>
      <c r="X38" t="n">
        <v>2</v>
      </c>
      <c r="Y38" t="n">
        <v>0</v>
      </c>
      <c r="Z38" t="n">
        <v>0</v>
      </c>
      <c r="AA38" t="n">
        <v>0</v>
      </c>
      <c r="AB38" t="n">
        <v>0</v>
      </c>
      <c r="AC38" t="n">
        <v>0</v>
      </c>
    </row>
    <row r="39" customFormat="1" s="27">
      <c r="A39" t="n">
        <v>1995</v>
      </c>
      <c r="B39" t="n">
        <v>10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1</v>
      </c>
      <c r="P39" t="n">
        <v>0</v>
      </c>
      <c r="Q39" t="n">
        <v>0</v>
      </c>
      <c r="R39" t="n">
        <v>0</v>
      </c>
      <c r="S39" t="n">
        <v>2</v>
      </c>
      <c r="T39" t="n">
        <v>0</v>
      </c>
      <c r="U39" t="n">
        <v>1</v>
      </c>
      <c r="V39" t="n">
        <v>2</v>
      </c>
      <c r="W39" t="n">
        <v>0</v>
      </c>
      <c r="X39" t="n">
        <v>1</v>
      </c>
      <c r="Y39" t="n">
        <v>1</v>
      </c>
      <c r="Z39" t="n">
        <v>2</v>
      </c>
      <c r="AA39" t="n">
        <v>0</v>
      </c>
      <c r="AB39" t="n">
        <v>0</v>
      </c>
      <c r="AC39" t="n">
        <v>0</v>
      </c>
    </row>
    <row r="40" customFormat="1" s="27">
      <c r="A40" t="n">
        <v>1996</v>
      </c>
      <c r="B40" t="n">
        <v>10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3</v>
      </c>
      <c r="T40" t="n">
        <v>1</v>
      </c>
      <c r="U40" t="n">
        <v>1</v>
      </c>
      <c r="V40" t="n">
        <v>0</v>
      </c>
      <c r="W40" t="n">
        <v>2</v>
      </c>
      <c r="X40" t="n">
        <v>3</v>
      </c>
      <c r="Y40" t="n">
        <v>0</v>
      </c>
      <c r="Z40" t="n">
        <v>0</v>
      </c>
      <c r="AA40" t="n">
        <v>0</v>
      </c>
      <c r="AB40" t="n">
        <v>0</v>
      </c>
      <c r="AC40" t="n">
        <v>0</v>
      </c>
    </row>
    <row r="41" customFormat="1" s="27">
      <c r="A41" t="n">
        <v>1997</v>
      </c>
      <c r="B41" t="n">
        <v>11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1</v>
      </c>
      <c r="T41" t="n">
        <v>2</v>
      </c>
      <c r="U41" t="n">
        <v>3</v>
      </c>
      <c r="V41" t="n">
        <v>1</v>
      </c>
      <c r="W41" t="n">
        <v>2</v>
      </c>
      <c r="X41" t="n">
        <v>0</v>
      </c>
      <c r="Y41" t="n">
        <v>2</v>
      </c>
      <c r="Z41" t="n">
        <v>0</v>
      </c>
      <c r="AA41" t="n">
        <v>0</v>
      </c>
      <c r="AB41" t="n">
        <v>0</v>
      </c>
      <c r="AC41" t="n">
        <v>0</v>
      </c>
    </row>
    <row r="42" customFormat="1" s="27">
      <c r="A42" t="n">
        <v>1998</v>
      </c>
      <c r="B42" t="n">
        <v>16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1</v>
      </c>
      <c r="Q42" t="n">
        <v>0</v>
      </c>
      <c r="R42" t="n">
        <v>1</v>
      </c>
      <c r="S42" t="n">
        <v>2</v>
      </c>
      <c r="T42" t="n">
        <v>2</v>
      </c>
      <c r="U42" t="n">
        <v>1</v>
      </c>
      <c r="V42" t="n">
        <v>3</v>
      </c>
      <c r="W42" t="n">
        <v>3</v>
      </c>
      <c r="X42" t="n">
        <v>3</v>
      </c>
      <c r="Y42" t="n">
        <v>0</v>
      </c>
      <c r="Z42" t="n">
        <v>0</v>
      </c>
      <c r="AA42" t="n">
        <v>0</v>
      </c>
      <c r="AB42" t="n">
        <v>0</v>
      </c>
      <c r="AC42" t="n">
        <v>0</v>
      </c>
    </row>
    <row r="43" customFormat="1" s="27">
      <c r="A43" t="n">
        <v>1999</v>
      </c>
      <c r="B43" t="n">
        <v>8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1</v>
      </c>
      <c r="S43" t="n">
        <v>2</v>
      </c>
      <c r="T43" t="n">
        <v>1</v>
      </c>
      <c r="U43" t="n">
        <v>0</v>
      </c>
      <c r="V43" t="n">
        <v>2</v>
      </c>
      <c r="W43" t="n">
        <v>1</v>
      </c>
      <c r="X43" t="n">
        <v>0</v>
      </c>
      <c r="Y43" t="n">
        <v>1</v>
      </c>
      <c r="Z43" t="n">
        <v>0</v>
      </c>
      <c r="AA43" t="n">
        <v>0</v>
      </c>
      <c r="AB43" t="n">
        <v>0</v>
      </c>
      <c r="AC43" t="n">
        <v>0</v>
      </c>
    </row>
    <row r="44" customFormat="1" s="27">
      <c r="A44" t="n">
        <v>2000</v>
      </c>
      <c r="B44" t="n">
        <v>9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1</v>
      </c>
      <c r="T44" t="n">
        <v>0</v>
      </c>
      <c r="U44" t="n">
        <v>3</v>
      </c>
      <c r="V44" t="n">
        <v>1</v>
      </c>
      <c r="W44" t="n">
        <v>1</v>
      </c>
      <c r="X44" t="n">
        <v>2</v>
      </c>
      <c r="Y44" t="n">
        <v>1</v>
      </c>
      <c r="Z44" t="n">
        <v>0</v>
      </c>
      <c r="AA44" t="n">
        <v>0</v>
      </c>
      <c r="AB44" t="n">
        <v>0</v>
      </c>
      <c r="AC44" t="n">
        <v>0</v>
      </c>
    </row>
    <row r="45" customFormat="1" s="27">
      <c r="A45" t="n">
        <v>2001</v>
      </c>
      <c r="B45" t="n">
        <v>11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2</v>
      </c>
      <c r="V45" t="n">
        <v>4</v>
      </c>
      <c r="W45" t="n">
        <v>3</v>
      </c>
      <c r="X45" t="n">
        <v>1</v>
      </c>
      <c r="Y45" t="n">
        <v>0</v>
      </c>
      <c r="Z45" t="n">
        <v>1</v>
      </c>
      <c r="AA45" t="n">
        <v>0</v>
      </c>
      <c r="AB45" t="n">
        <v>0</v>
      </c>
      <c r="AC45" t="n">
        <v>0</v>
      </c>
    </row>
    <row r="46">
      <c r="A46" t="n">
        <v>2002</v>
      </c>
      <c r="B46" t="n">
        <v>8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3</v>
      </c>
      <c r="V46" t="n">
        <v>1</v>
      </c>
      <c r="W46" t="n">
        <v>2</v>
      </c>
      <c r="X46" t="n">
        <v>0</v>
      </c>
      <c r="Y46" t="n">
        <v>2</v>
      </c>
      <c r="Z46" t="n">
        <v>0</v>
      </c>
      <c r="AA46" t="n">
        <v>0</v>
      </c>
      <c r="AB46" t="n">
        <v>0</v>
      </c>
      <c r="AC46" t="n">
        <v>0</v>
      </c>
    </row>
    <row r="47">
      <c r="A47" t="n">
        <v>2003</v>
      </c>
      <c r="B47" t="n">
        <v>11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3</v>
      </c>
      <c r="S47" t="n">
        <v>0</v>
      </c>
      <c r="T47" t="n">
        <v>2</v>
      </c>
      <c r="U47" t="n">
        <v>1</v>
      </c>
      <c r="V47" t="n">
        <v>1</v>
      </c>
      <c r="W47" t="n">
        <v>1</v>
      </c>
      <c r="X47" t="n">
        <v>2</v>
      </c>
      <c r="Y47" t="n">
        <v>1</v>
      </c>
      <c r="Z47" t="n">
        <v>0</v>
      </c>
      <c r="AA47" t="n">
        <v>0</v>
      </c>
      <c r="AB47" t="n">
        <v>0</v>
      </c>
      <c r="AC47" t="n">
        <v>0</v>
      </c>
    </row>
    <row r="48">
      <c r="A48" t="n">
        <v>2004</v>
      </c>
      <c r="B48" t="n">
        <v>12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1</v>
      </c>
      <c r="S48" t="n">
        <v>1</v>
      </c>
      <c r="T48" t="n">
        <v>1</v>
      </c>
      <c r="U48" t="n">
        <v>2</v>
      </c>
      <c r="V48" t="n">
        <v>0</v>
      </c>
      <c r="W48" t="n">
        <v>1</v>
      </c>
      <c r="X48" t="n">
        <v>3</v>
      </c>
      <c r="Y48" t="n">
        <v>1</v>
      </c>
      <c r="Z48" t="n">
        <v>1</v>
      </c>
      <c r="AA48" t="n">
        <v>1</v>
      </c>
      <c r="AB48" t="n">
        <v>0</v>
      </c>
      <c r="AC48" t="n">
        <v>0</v>
      </c>
    </row>
    <row r="49">
      <c r="A49" t="n">
        <v>2005</v>
      </c>
      <c r="B49" t="n">
        <v>10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1</v>
      </c>
      <c r="Q49" t="n">
        <v>0</v>
      </c>
      <c r="R49" t="n">
        <v>1</v>
      </c>
      <c r="S49" t="n">
        <v>1</v>
      </c>
      <c r="T49" t="n">
        <v>2</v>
      </c>
      <c r="U49" t="n">
        <v>0</v>
      </c>
      <c r="V49" t="n">
        <v>1</v>
      </c>
      <c r="W49" t="n">
        <v>2</v>
      </c>
      <c r="X49" t="n">
        <v>1</v>
      </c>
      <c r="Y49" t="n">
        <v>0</v>
      </c>
      <c r="Z49" t="n">
        <v>0</v>
      </c>
      <c r="AA49" t="n">
        <v>1</v>
      </c>
      <c r="AB49" t="n">
        <v>0</v>
      </c>
      <c r="AC49" t="n">
        <v>0</v>
      </c>
    </row>
    <row r="50">
      <c r="A50" t="n">
        <v>2006</v>
      </c>
      <c r="B50" t="n">
        <v>6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1</v>
      </c>
      <c r="R50" t="n">
        <v>1</v>
      </c>
      <c r="S50" t="n">
        <v>0</v>
      </c>
      <c r="T50" t="n">
        <v>0</v>
      </c>
      <c r="U50" t="n">
        <v>1</v>
      </c>
      <c r="V50" t="n">
        <v>1</v>
      </c>
      <c r="W50" t="n">
        <v>0</v>
      </c>
      <c r="X50" t="n">
        <v>0</v>
      </c>
      <c r="Y50" t="n">
        <v>2</v>
      </c>
      <c r="Z50" t="n">
        <v>0</v>
      </c>
      <c r="AA50" t="n">
        <v>0</v>
      </c>
      <c r="AB50" t="n">
        <v>0</v>
      </c>
      <c r="AC50" t="n">
        <v>0</v>
      </c>
    </row>
    <row r="51">
      <c r="A51" t="n">
        <v>2011</v>
      </c>
      <c r="B51" t="n">
        <v>6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2</v>
      </c>
      <c r="S51" t="n">
        <v>1</v>
      </c>
      <c r="T51" t="n">
        <v>0</v>
      </c>
      <c r="U51" t="n">
        <v>0</v>
      </c>
      <c r="V51" t="n">
        <v>0</v>
      </c>
      <c r="W51" t="n">
        <v>1</v>
      </c>
      <c r="X51" t="n">
        <v>0</v>
      </c>
      <c r="Y51" t="n">
        <v>1</v>
      </c>
      <c r="Z51" t="n">
        <v>1</v>
      </c>
      <c r="AA51" t="n">
        <v>0</v>
      </c>
      <c r="AB51" t="n">
        <v>0</v>
      </c>
      <c r="AC51" t="n">
        <v>0</v>
      </c>
    </row>
    <row r="52">
      <c r="A52" t="n">
        <v>2012</v>
      </c>
      <c r="B52" t="n">
        <v>2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1</v>
      </c>
      <c r="U52" t="n">
        <v>0</v>
      </c>
      <c r="V52" t="n">
        <v>1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  <c r="AB52" t="n">
        <v>0</v>
      </c>
      <c r="AC52" t="n">
        <v>0</v>
      </c>
    </row>
    <row r="53">
      <c r="A53" t="n">
        <v>2013</v>
      </c>
      <c r="B53" t="n">
        <v>4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1</v>
      </c>
      <c r="P53" t="n">
        <v>0</v>
      </c>
      <c r="Q53" t="n">
        <v>0</v>
      </c>
      <c r="R53" t="n">
        <v>1</v>
      </c>
      <c r="S53" t="n">
        <v>1</v>
      </c>
      <c r="T53" t="n">
        <v>0</v>
      </c>
      <c r="U53" t="n">
        <v>0</v>
      </c>
      <c r="V53" t="n">
        <v>0</v>
      </c>
      <c r="W53" t="n">
        <v>1</v>
      </c>
      <c r="X53" t="n">
        <v>0</v>
      </c>
      <c r="Y53" t="n">
        <v>0</v>
      </c>
      <c r="Z53" t="n">
        <v>0</v>
      </c>
      <c r="AA53" t="n">
        <v>0</v>
      </c>
      <c r="AB53" t="n">
        <v>0</v>
      </c>
      <c r="AC53" t="n">
        <v>0</v>
      </c>
    </row>
    <row r="54">
      <c r="A54" t="n">
        <v>2014</v>
      </c>
      <c r="B54" t="n">
        <v>3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1</v>
      </c>
      <c r="T54" t="n">
        <v>0</v>
      </c>
      <c r="U54" t="n">
        <v>1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1</v>
      </c>
      <c r="AB54" t="n">
        <v>0</v>
      </c>
      <c r="AC54" t="n">
        <v>0</v>
      </c>
    </row>
    <row r="55">
      <c r="A55" t="n">
        <v>2015</v>
      </c>
      <c r="B55" t="n">
        <v>6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1</v>
      </c>
      <c r="T55" t="n">
        <v>0</v>
      </c>
      <c r="U55" t="n">
        <v>1</v>
      </c>
      <c r="V55" t="n">
        <v>3</v>
      </c>
      <c r="W55" t="n">
        <v>0</v>
      </c>
      <c r="X55" t="n">
        <v>0</v>
      </c>
      <c r="Y55" t="n">
        <v>1</v>
      </c>
      <c r="Z55" t="n">
        <v>0</v>
      </c>
      <c r="AA55" t="n">
        <v>0</v>
      </c>
      <c r="AB55" t="n">
        <v>0</v>
      </c>
      <c r="AC55" t="n">
        <v>0</v>
      </c>
    </row>
    <row r="56">
      <c r="A56" t="n">
        <v>2016</v>
      </c>
      <c r="B56" t="n">
        <v>14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1</v>
      </c>
      <c r="Q56" t="n">
        <v>0</v>
      </c>
      <c r="R56" t="n">
        <v>1</v>
      </c>
      <c r="S56" t="n">
        <v>1</v>
      </c>
      <c r="T56" t="n">
        <v>2</v>
      </c>
      <c r="U56" t="n">
        <v>0</v>
      </c>
      <c r="V56" t="n">
        <v>0</v>
      </c>
      <c r="W56" t="n">
        <v>1</v>
      </c>
      <c r="X56" t="n">
        <v>3</v>
      </c>
      <c r="Y56" t="n">
        <v>1</v>
      </c>
      <c r="Z56" t="n">
        <v>3</v>
      </c>
      <c r="AA56" t="n">
        <v>1</v>
      </c>
      <c r="AB56" t="n">
        <v>0</v>
      </c>
      <c r="AC56" t="n">
        <v>0</v>
      </c>
    </row>
    <row r="57">
      <c r="A57" t="n">
        <v>2017</v>
      </c>
      <c r="B57" t="n">
        <v>1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1</v>
      </c>
      <c r="X57" t="n">
        <v>0</v>
      </c>
      <c r="Y57" t="n">
        <v>0</v>
      </c>
      <c r="Z57" t="n">
        <v>0</v>
      </c>
      <c r="AA57" t="n">
        <v>0</v>
      </c>
      <c r="AB57" t="n">
        <v>0</v>
      </c>
      <c r="AC57" t="n">
        <v>0</v>
      </c>
    </row>
    <row r="58">
      <c r="A58" t="n">
        <v>2019</v>
      </c>
      <c r="B58" t="n">
        <v>6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1</v>
      </c>
      <c r="Q58" t="n">
        <v>0</v>
      </c>
      <c r="R58" t="n">
        <v>1</v>
      </c>
      <c r="S58" t="n">
        <v>0</v>
      </c>
      <c r="T58" t="n">
        <v>0</v>
      </c>
      <c r="U58" t="n">
        <v>1</v>
      </c>
      <c r="V58" t="n">
        <v>2</v>
      </c>
      <c r="W58" t="n">
        <v>0</v>
      </c>
      <c r="X58" t="n">
        <v>0</v>
      </c>
      <c r="Y58" t="n">
        <v>0</v>
      </c>
      <c r="Z58" t="n">
        <v>0</v>
      </c>
      <c r="AA58" t="n">
        <v>1</v>
      </c>
      <c r="AB58" t="n">
        <v>0</v>
      </c>
      <c r="AC58" t="n">
        <v>0</v>
      </c>
    </row>
    <row r="63" ht="15" customHeight="1"/>
    <row r="73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63"/>
  <sheetViews>
    <sheetView topLeftCell="A85" workbookViewId="0">
      <selection activeCell="A101" sqref="A101:AB10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8" t="inlineStr">
        <is>
          <t>Mortality by all Forms of Death</t>
        </is>
      </c>
      <c r="B1" s="38" t="inlineStr">
        <is>
          <t xml:space="preserve">Total </t>
        </is>
      </c>
      <c r="C1" s="38" t="inlineStr">
        <is>
          <t>under one year</t>
        </is>
      </c>
      <c r="D1" s="38" t="inlineStr">
        <is>
          <t>1 year</t>
        </is>
      </c>
      <c r="E1" s="38" t="inlineStr">
        <is>
          <t>2 years</t>
        </is>
      </c>
      <c r="F1" s="38" t="inlineStr">
        <is>
          <t>3 years</t>
        </is>
      </c>
      <c r="G1" s="38" t="inlineStr">
        <is>
          <t>4 years</t>
        </is>
      </c>
      <c r="H1" s="38" t="inlineStr">
        <is>
          <t>under 5 years</t>
        </is>
      </c>
      <c r="I1" s="38" t="inlineStr">
        <is>
          <t>5-9 years</t>
        </is>
      </c>
      <c r="J1" s="38" t="inlineStr">
        <is>
          <t>10-14 years</t>
        </is>
      </c>
      <c r="K1" s="38" t="inlineStr">
        <is>
          <t>15-19 years</t>
        </is>
      </c>
      <c r="L1" s="38" t="inlineStr">
        <is>
          <t>20-24 years</t>
        </is>
      </c>
      <c r="M1" s="38" t="inlineStr">
        <is>
          <t>25-29 years</t>
        </is>
      </c>
      <c r="N1" s="38" t="inlineStr">
        <is>
          <t>30-34 years</t>
        </is>
      </c>
      <c r="O1" s="38" t="inlineStr">
        <is>
          <t xml:space="preserve">35-39 years </t>
        </is>
      </c>
      <c r="P1" s="38" t="inlineStr">
        <is>
          <t>40-44 years</t>
        </is>
      </c>
      <c r="Q1" s="38" t="inlineStr">
        <is>
          <t>45-49 years</t>
        </is>
      </c>
      <c r="R1" s="38" t="inlineStr">
        <is>
          <t xml:space="preserve">50-54 years </t>
        </is>
      </c>
      <c r="S1" s="38" t="inlineStr">
        <is>
          <t>55-59 years</t>
        </is>
      </c>
      <c r="T1" s="38" t="inlineStr">
        <is>
          <t>60-64 years</t>
        </is>
      </c>
      <c r="U1" s="38" t="inlineStr">
        <is>
          <t>65-69 years</t>
        </is>
      </c>
      <c r="V1" s="38" t="inlineStr">
        <is>
          <t>70-74 years</t>
        </is>
      </c>
      <c r="W1" s="38" t="inlineStr">
        <is>
          <t>75-79 years</t>
        </is>
      </c>
      <c r="X1" s="38" t="inlineStr">
        <is>
          <t>80-84 years</t>
        </is>
      </c>
      <c r="Y1" s="38" t="inlineStr">
        <is>
          <t>85-89 years</t>
        </is>
      </c>
      <c r="Z1" s="38" t="inlineStr">
        <is>
          <t>90-94 years</t>
        </is>
      </c>
      <c r="AA1" s="38" t="inlineStr">
        <is>
          <t>95-99 years</t>
        </is>
      </c>
      <c r="AB1" s="38" t="inlineStr">
        <is>
          <t>100+ years</t>
        </is>
      </c>
      <c r="AC1" s="38" t="n"/>
      <c r="AD1" s="39" t="n"/>
    </row>
    <row r="2">
      <c r="A2" t="n">
        <v>1958</v>
      </c>
      <c r="C2" t="n">
        <v>0.9722</v>
      </c>
      <c r="D2" t="n">
        <v>0.9984</v>
      </c>
      <c r="E2" t="n">
        <v>0.9989</v>
      </c>
      <c r="F2" t="n">
        <v>0.9992</v>
      </c>
      <c r="G2" t="n">
        <v>0.9994</v>
      </c>
      <c r="I2" t="n">
        <v>0.9995000000000001</v>
      </c>
      <c r="J2" t="n">
        <v>0.9995000000000001</v>
      </c>
      <c r="K2" t="n">
        <v>0.9989</v>
      </c>
      <c r="L2" t="n">
        <v>0.9985000000000001</v>
      </c>
      <c r="M2" t="n">
        <v>0.9986</v>
      </c>
      <c r="N2" t="n">
        <v>0.9983</v>
      </c>
      <c r="O2" t="n">
        <v>0.9975000000000001</v>
      </c>
      <c r="P2" t="n">
        <v>0.9959</v>
      </c>
      <c r="Q2" t="n">
        <v>0.9931</v>
      </c>
      <c r="R2" t="n">
        <v>0.9887</v>
      </c>
      <c r="S2" t="n">
        <v>0.9831</v>
      </c>
      <c r="T2" t="n">
        <v>0.9731</v>
      </c>
      <c r="U2" t="n">
        <v>0.9589</v>
      </c>
      <c r="V2" t="n">
        <v>0.9409999999999999</v>
      </c>
      <c r="W2" t="n">
        <v>0.9101</v>
      </c>
      <c r="X2" t="n">
        <v>0.8586</v>
      </c>
      <c r="Y2" t="n">
        <v>0.7845</v>
      </c>
      <c r="Z2" t="n">
        <v>0.6866</v>
      </c>
      <c r="AA2" t="n">
        <v>0.6091</v>
      </c>
      <c r="AB2" t="n">
        <v>0.839</v>
      </c>
    </row>
    <row r="3">
      <c r="A3" t="n">
        <v>1959</v>
      </c>
      <c r="C3" t="n">
        <v>0.973</v>
      </c>
      <c r="D3" t="n">
        <v>0.9985000000000001</v>
      </c>
      <c r="E3" t="n">
        <v>0.999</v>
      </c>
      <c r="F3" t="n">
        <v>0.9992</v>
      </c>
      <c r="G3" t="n">
        <v>0.9993</v>
      </c>
      <c r="I3" t="n">
        <v>0.9995000000000001</v>
      </c>
      <c r="J3" t="n">
        <v>0.9995000000000001</v>
      </c>
      <c r="K3" t="n">
        <v>0.9988</v>
      </c>
      <c r="L3" t="n">
        <v>0.9984</v>
      </c>
      <c r="M3" t="n">
        <v>0.9986</v>
      </c>
      <c r="N3" t="n">
        <v>0.9983</v>
      </c>
      <c r="O3" t="n">
        <v>0.9976</v>
      </c>
      <c r="P3" t="n">
        <v>0.996</v>
      </c>
      <c r="Q3" t="n">
        <v>0.993</v>
      </c>
      <c r="R3" t="n">
        <v>0.9887</v>
      </c>
      <c r="S3" t="n">
        <v>0.983</v>
      </c>
      <c r="T3" t="n">
        <v>0.9737</v>
      </c>
      <c r="U3" t="n">
        <v>0.9594</v>
      </c>
      <c r="V3" t="n">
        <v>0.9411</v>
      </c>
      <c r="W3" t="n">
        <v>0.912</v>
      </c>
      <c r="X3" t="n">
        <v>0.8616</v>
      </c>
      <c r="Y3" t="n">
        <v>0.7883</v>
      </c>
      <c r="Z3" t="n">
        <v>0.6908</v>
      </c>
      <c r="AA3" t="n">
        <v>0.6168</v>
      </c>
      <c r="AB3" t="n">
        <v>0.8494</v>
      </c>
    </row>
    <row r="4">
      <c r="A4" t="n">
        <v>1960</v>
      </c>
      <c r="C4" t="n">
        <v>0.9736</v>
      </c>
      <c r="D4" t="n">
        <v>0.9984</v>
      </c>
      <c r="E4" t="n">
        <v>0.999</v>
      </c>
      <c r="F4" t="n">
        <v>0.9992</v>
      </c>
      <c r="G4" t="n">
        <v>0.9993</v>
      </c>
      <c r="I4" t="n">
        <v>0.9995000000000001</v>
      </c>
      <c r="J4" t="n">
        <v>0.9995000000000001</v>
      </c>
      <c r="K4" t="n">
        <v>0.9988</v>
      </c>
      <c r="L4" t="n">
        <v>0.9984</v>
      </c>
      <c r="M4" t="n">
        <v>0.9986</v>
      </c>
      <c r="N4" t="n">
        <v>0.9983</v>
      </c>
      <c r="O4" t="n">
        <v>0.9975000000000001</v>
      </c>
      <c r="P4" t="n">
        <v>0.996</v>
      </c>
      <c r="Q4" t="n">
        <v>0.9929</v>
      </c>
      <c r="R4" t="n">
        <v>0.9883999999999999</v>
      </c>
      <c r="S4" t="n">
        <v>0.9828</v>
      </c>
      <c r="T4" t="n">
        <v>0.9735</v>
      </c>
      <c r="U4" t="n">
        <v>0.9587</v>
      </c>
      <c r="V4" t="n">
        <v>0.9391</v>
      </c>
      <c r="W4" t="n">
        <v>0.9108000000000001</v>
      </c>
      <c r="X4" t="n">
        <v>0.8616</v>
      </c>
      <c r="Y4" t="n">
        <v>0.7985</v>
      </c>
      <c r="Z4" t="n">
        <v>0.7195</v>
      </c>
      <c r="AA4" t="n">
        <v>0.6017</v>
      </c>
      <c r="AB4" t="n">
        <v>0.5506</v>
      </c>
    </row>
    <row r="5">
      <c r="A5" t="n">
        <v>1961</v>
      </c>
      <c r="C5" t="n">
        <v>0.974</v>
      </c>
      <c r="D5" t="n">
        <v>0.9985000000000001</v>
      </c>
      <c r="E5" t="n">
        <v>0.999</v>
      </c>
      <c r="F5" t="n">
        <v>0.9992</v>
      </c>
      <c r="G5" t="n">
        <v>0.9993</v>
      </c>
      <c r="I5" t="n">
        <v>0.9995000000000001</v>
      </c>
      <c r="J5" t="n">
        <v>0.9995000000000001</v>
      </c>
      <c r="K5" t="n">
        <v>0.9989</v>
      </c>
      <c r="L5" t="n">
        <v>0.9984</v>
      </c>
      <c r="M5" t="n">
        <v>0.9986</v>
      </c>
      <c r="N5" t="n">
        <v>0.9984</v>
      </c>
      <c r="O5" t="n">
        <v>0.9976</v>
      </c>
      <c r="P5" t="n">
        <v>0.996</v>
      </c>
      <c r="Q5" t="n">
        <v>0.9932</v>
      </c>
      <c r="R5" t="n">
        <v>0.9887</v>
      </c>
      <c r="S5" t="n">
        <v>0.9832</v>
      </c>
      <c r="T5" t="n">
        <v>0.9741</v>
      </c>
      <c r="U5" t="n">
        <v>0.9597</v>
      </c>
      <c r="V5" t="n">
        <v>0.9411</v>
      </c>
      <c r="W5" t="n">
        <v>0.913</v>
      </c>
      <c r="X5" t="n">
        <v>0.8639</v>
      </c>
      <c r="Y5" t="n">
        <v>0.8008999999999999</v>
      </c>
      <c r="Z5" t="n">
        <v>0.7222</v>
      </c>
      <c r="AA5" t="n">
        <v>0.6089</v>
      </c>
      <c r="AB5" t="n">
        <v>0.5894</v>
      </c>
    </row>
    <row r="6">
      <c r="A6" t="n">
        <v>1962</v>
      </c>
      <c r="C6" t="n">
        <v>0.975</v>
      </c>
      <c r="D6" t="n">
        <v>0.9986</v>
      </c>
      <c r="E6" t="n">
        <v>0.9991</v>
      </c>
      <c r="F6" t="n">
        <v>0.9993</v>
      </c>
      <c r="G6" t="n">
        <v>0.9994</v>
      </c>
      <c r="I6" t="n">
        <v>0.9995000000000001</v>
      </c>
      <c r="J6" t="n">
        <v>0.9995000000000001</v>
      </c>
      <c r="K6" t="n">
        <v>0.9989</v>
      </c>
      <c r="L6" t="n">
        <v>0.9984</v>
      </c>
      <c r="M6" t="n">
        <v>0.9986</v>
      </c>
      <c r="N6" t="n">
        <v>0.9983</v>
      </c>
      <c r="O6" t="n">
        <v>0.9975000000000001</v>
      </c>
      <c r="P6" t="n">
        <v>0.9961</v>
      </c>
      <c r="Q6" t="n">
        <v>0.9932</v>
      </c>
      <c r="R6" t="n">
        <v>0.9886</v>
      </c>
      <c r="S6" t="n">
        <v>0.9827</v>
      </c>
      <c r="T6" t="n">
        <v>0.9739</v>
      </c>
      <c r="U6" t="n">
        <v>0.9592000000000001</v>
      </c>
      <c r="V6" t="n">
        <v>0.9403</v>
      </c>
      <c r="W6" t="n">
        <v>0.9114</v>
      </c>
      <c r="X6" t="n">
        <v>0.8642</v>
      </c>
      <c r="Y6" t="n">
        <v>0.802</v>
      </c>
      <c r="Z6" t="n">
        <v>0.7185</v>
      </c>
      <c r="AA6" t="n">
        <v>0.6082</v>
      </c>
      <c r="AB6" t="n">
        <v>0.5590000000000001</v>
      </c>
    </row>
    <row r="7">
      <c r="A7" t="n">
        <v>1963</v>
      </c>
      <c r="C7" t="n">
        <v>0.9752999999999999</v>
      </c>
      <c r="D7" t="n">
        <v>0.9986</v>
      </c>
      <c r="E7" t="n">
        <v>0.9991</v>
      </c>
      <c r="F7" t="n">
        <v>0.9993</v>
      </c>
      <c r="G7" t="n">
        <v>0.9994</v>
      </c>
      <c r="I7" t="n">
        <v>0.9995000000000001</v>
      </c>
      <c r="J7" t="n">
        <v>0.9995000000000001</v>
      </c>
      <c r="K7" t="n">
        <v>0.9988</v>
      </c>
      <c r="L7" t="n">
        <v>0.9984</v>
      </c>
      <c r="M7" t="n">
        <v>0.9985000000000001</v>
      </c>
      <c r="N7" t="n">
        <v>0.9983</v>
      </c>
      <c r="O7" t="n">
        <v>0.9975000000000001</v>
      </c>
      <c r="P7" t="n">
        <v>0.996</v>
      </c>
      <c r="Q7" t="n">
        <v>0.9931</v>
      </c>
      <c r="R7" t="n">
        <v>0.9885</v>
      </c>
      <c r="S7" t="n">
        <v>0.9822</v>
      </c>
      <c r="T7" t="n">
        <v>0.9735</v>
      </c>
      <c r="U7" t="n">
        <v>0.9588</v>
      </c>
      <c r="V7" t="n">
        <v>0.9387</v>
      </c>
      <c r="W7" t="n">
        <v>0.9099</v>
      </c>
      <c r="X7" t="n">
        <v>0.863</v>
      </c>
      <c r="Y7" t="n">
        <v>0.7981</v>
      </c>
      <c r="Z7" t="n">
        <v>0.7158</v>
      </c>
      <c r="AA7" t="n">
        <v>0.6057</v>
      </c>
      <c r="AB7" t="n">
        <v>0.5368000000000001</v>
      </c>
    </row>
    <row r="8">
      <c r="A8" t="n">
        <v>1964</v>
      </c>
      <c r="C8" t="n">
        <v>0.9752999999999999</v>
      </c>
      <c r="D8" t="n">
        <v>0.9987</v>
      </c>
      <c r="E8" t="n">
        <v>0.999</v>
      </c>
      <c r="F8" t="n">
        <v>0.9993</v>
      </c>
      <c r="G8" t="n">
        <v>0.9993</v>
      </c>
      <c r="I8" t="n">
        <v>0.9995000000000001</v>
      </c>
      <c r="J8" t="n">
        <v>0.9995000000000001</v>
      </c>
      <c r="K8" t="n">
        <v>0.9987</v>
      </c>
      <c r="L8" t="n">
        <v>0.9984</v>
      </c>
      <c r="M8" t="n">
        <v>0.9985000000000001</v>
      </c>
      <c r="N8" t="n">
        <v>0.9983</v>
      </c>
      <c r="O8" t="n">
        <v>0.9975000000000001</v>
      </c>
      <c r="P8" t="n">
        <v>0.996</v>
      </c>
      <c r="Q8" t="n">
        <v>0.9933</v>
      </c>
      <c r="R8" t="n">
        <v>0.9888</v>
      </c>
      <c r="S8" t="n">
        <v>0.9824000000000001</v>
      </c>
      <c r="T8" t="n">
        <v>0.9736</v>
      </c>
      <c r="U8" t="n">
        <v>0.9601</v>
      </c>
      <c r="V8" t="n">
        <v>0.9402</v>
      </c>
      <c r="W8" t="n">
        <v>0.9129</v>
      </c>
      <c r="X8" t="n">
        <v>0.8694</v>
      </c>
      <c r="Y8" t="n">
        <v>0.8007</v>
      </c>
      <c r="Z8" t="n">
        <v>0.7207</v>
      </c>
      <c r="AA8" t="n">
        <v>0.6073</v>
      </c>
      <c r="AB8" t="n">
        <v>0.5443</v>
      </c>
    </row>
    <row r="9">
      <c r="A9" t="n">
        <v>1965</v>
      </c>
      <c r="C9" t="n">
        <v>0.9759</v>
      </c>
      <c r="D9" t="n">
        <v>0.9987</v>
      </c>
      <c r="E9" t="n">
        <v>0.9991</v>
      </c>
      <c r="F9" t="n">
        <v>0.9993</v>
      </c>
      <c r="G9" t="n">
        <v>0.9993</v>
      </c>
      <c r="I9" t="n">
        <v>0.9995000000000001</v>
      </c>
      <c r="J9" t="n">
        <v>0.9995000000000001</v>
      </c>
      <c r="K9" t="n">
        <v>0.9987</v>
      </c>
      <c r="L9" t="n">
        <v>0.9984</v>
      </c>
      <c r="M9" t="n">
        <v>0.9985000000000001</v>
      </c>
      <c r="N9" t="n">
        <v>0.9983</v>
      </c>
      <c r="O9" t="n">
        <v>0.9975000000000001</v>
      </c>
      <c r="P9" t="n">
        <v>0.996</v>
      </c>
      <c r="Q9" t="n">
        <v>0.9933</v>
      </c>
      <c r="R9" t="n">
        <v>0.9886</v>
      </c>
      <c r="S9" t="n">
        <v>0.9824000000000001</v>
      </c>
      <c r="T9" t="n">
        <v>0.9732</v>
      </c>
      <c r="U9" t="n">
        <v>0.96</v>
      </c>
      <c r="V9" t="n">
        <v>0.9404</v>
      </c>
      <c r="W9" t="n">
        <v>0.9124</v>
      </c>
      <c r="X9" t="n">
        <v>0.869</v>
      </c>
      <c r="Y9" t="n">
        <v>0.7985</v>
      </c>
      <c r="Z9" t="n">
        <v>0.7141999999999999</v>
      </c>
      <c r="AA9" t="n">
        <v>0.6119</v>
      </c>
      <c r="AB9" t="n">
        <v>0.5357</v>
      </c>
    </row>
    <row r="10">
      <c r="A10" t="n">
        <v>1966</v>
      </c>
      <c r="C10" t="n">
        <v>0.9764</v>
      </c>
      <c r="D10" t="n">
        <v>0.9987</v>
      </c>
      <c r="E10" t="n">
        <v>0.9991</v>
      </c>
      <c r="F10" t="n">
        <v>0.9993</v>
      </c>
      <c r="G10" t="n">
        <v>0.9993</v>
      </c>
      <c r="I10" t="n">
        <v>0.9995000000000001</v>
      </c>
      <c r="J10" t="n">
        <v>0.9995000000000001</v>
      </c>
      <c r="K10" t="n">
        <v>0.9986</v>
      </c>
      <c r="L10" t="n">
        <v>0.9983</v>
      </c>
      <c r="M10" t="n">
        <v>0.9985000000000001</v>
      </c>
      <c r="N10" t="n">
        <v>0.9983</v>
      </c>
      <c r="O10" t="n">
        <v>0.9975000000000001</v>
      </c>
      <c r="P10" t="n">
        <v>0.9959</v>
      </c>
      <c r="Q10" t="n">
        <v>0.9933</v>
      </c>
      <c r="R10" t="n">
        <v>0.9886</v>
      </c>
      <c r="S10" t="n">
        <v>0.9821</v>
      </c>
      <c r="T10" t="n">
        <v>0.9729</v>
      </c>
      <c r="U10" t="n">
        <v>0.9598</v>
      </c>
      <c r="V10" t="n">
        <v>0.9404</v>
      </c>
      <c r="W10" t="n">
        <v>0.9119</v>
      </c>
      <c r="X10" t="n">
        <v>0.8699</v>
      </c>
      <c r="Y10" t="n">
        <v>0.8017</v>
      </c>
      <c r="Z10" t="n">
        <v>0.7171</v>
      </c>
      <c r="AA10" t="n">
        <v>0.6133</v>
      </c>
      <c r="AB10" t="n">
        <v>0.5304</v>
      </c>
    </row>
    <row r="11">
      <c r="A11" t="n">
        <v>1967</v>
      </c>
      <c r="C11" t="n">
        <v>0.9774</v>
      </c>
      <c r="D11" t="n">
        <v>0.9988</v>
      </c>
      <c r="E11" t="n">
        <v>0.9991</v>
      </c>
      <c r="F11" t="n">
        <v>0.9993</v>
      </c>
      <c r="G11" t="n">
        <v>0.9994</v>
      </c>
      <c r="I11" t="n">
        <v>0.9995000000000001</v>
      </c>
      <c r="J11" t="n">
        <v>0.9995000000000001</v>
      </c>
      <c r="K11" t="n">
        <v>0.9986</v>
      </c>
      <c r="L11" t="n">
        <v>0.9983</v>
      </c>
      <c r="M11" t="n">
        <v>0.9985000000000001</v>
      </c>
      <c r="N11" t="n">
        <v>0.9983</v>
      </c>
      <c r="O11" t="n">
        <v>0.9975000000000001</v>
      </c>
      <c r="P11" t="n">
        <v>0.996</v>
      </c>
      <c r="Q11" t="n">
        <v>0.9933999999999999</v>
      </c>
      <c r="R11" t="n">
        <v>0.9889</v>
      </c>
      <c r="S11" t="n">
        <v>0.9825</v>
      </c>
      <c r="T11" t="n">
        <v>0.9732</v>
      </c>
      <c r="U11" t="n">
        <v>0.9605</v>
      </c>
      <c r="V11" t="n">
        <v>0.9411</v>
      </c>
      <c r="W11" t="n">
        <v>0.9139</v>
      </c>
      <c r="X11" t="n">
        <v>0.8729</v>
      </c>
      <c r="Y11" t="n">
        <v>0.8075</v>
      </c>
      <c r="Z11" t="n">
        <v>0.7198</v>
      </c>
      <c r="AA11" t="n">
        <v>0.6222</v>
      </c>
      <c r="AB11" t="n">
        <v>0.5288</v>
      </c>
    </row>
    <row r="12">
      <c r="A12" t="n">
        <v>1968</v>
      </c>
      <c r="C12" t="n">
        <v>0.9775</v>
      </c>
      <c r="D12" t="n">
        <v>0.9988</v>
      </c>
      <c r="E12" t="n">
        <v>0.9992</v>
      </c>
      <c r="F12" t="n">
        <v>0.9993</v>
      </c>
      <c r="G12" t="n">
        <v>0.9993</v>
      </c>
      <c r="I12" t="n">
        <v>0.9995000000000001</v>
      </c>
      <c r="J12" t="n">
        <v>0.9995000000000001</v>
      </c>
      <c r="K12" t="n">
        <v>0.9985000000000001</v>
      </c>
      <c r="L12" t="n">
        <v>0.9982</v>
      </c>
      <c r="M12" t="n">
        <v>0.9984</v>
      </c>
      <c r="N12" t="n">
        <v>0.9982</v>
      </c>
      <c r="O12" t="n">
        <v>0.9975000000000001</v>
      </c>
      <c r="P12" t="n">
        <v>0.9959</v>
      </c>
      <c r="Q12" t="n">
        <v>0.9933</v>
      </c>
      <c r="R12" t="n">
        <v>0.9888</v>
      </c>
      <c r="S12" t="n">
        <v>0.9822</v>
      </c>
      <c r="T12" t="n">
        <v>0.9725</v>
      </c>
      <c r="U12" t="n">
        <v>0.9593</v>
      </c>
      <c r="V12" t="n">
        <v>0.9392</v>
      </c>
      <c r="W12" t="n">
        <v>0.9124</v>
      </c>
      <c r="X12" t="n">
        <v>0.8708</v>
      </c>
      <c r="Y12" t="n">
        <v>0.8061</v>
      </c>
      <c r="Z12" t="n">
        <v>0.7151999999999999</v>
      </c>
      <c r="AA12" t="n">
        <v>0.6185</v>
      </c>
      <c r="AB12" t="n">
        <v>0.5234</v>
      </c>
    </row>
    <row r="13">
      <c r="A13" t="n">
        <v>1969</v>
      </c>
      <c r="C13" t="n">
        <v>0.9782999999999999</v>
      </c>
      <c r="D13" t="n">
        <v>0.9989</v>
      </c>
      <c r="E13" t="n">
        <v>0.9992</v>
      </c>
      <c r="F13" t="n">
        <v>0.9993</v>
      </c>
      <c r="G13" t="n">
        <v>0.9994</v>
      </c>
      <c r="I13" t="n">
        <v>0.9995000000000001</v>
      </c>
      <c r="J13" t="n">
        <v>0.9995000000000001</v>
      </c>
      <c r="K13" t="n">
        <v>0.9985000000000001</v>
      </c>
      <c r="L13" t="n">
        <v>0.9981</v>
      </c>
      <c r="M13" t="n">
        <v>0.9984</v>
      </c>
      <c r="N13" t="n">
        <v>0.9982</v>
      </c>
      <c r="O13" t="n">
        <v>0.9975000000000001</v>
      </c>
      <c r="P13" t="n">
        <v>0.9959</v>
      </c>
      <c r="Q13" t="n">
        <v>0.9933</v>
      </c>
      <c r="R13" t="n">
        <v>0.9891</v>
      </c>
      <c r="S13" t="n">
        <v>0.9826</v>
      </c>
      <c r="T13" t="n">
        <v>0.9732</v>
      </c>
      <c r="U13" t="n">
        <v>0.9598</v>
      </c>
      <c r="V13" t="n">
        <v>0.9408</v>
      </c>
      <c r="W13" t="n">
        <v>0.9149</v>
      </c>
      <c r="X13" t="n">
        <v>0.8739</v>
      </c>
      <c r="Y13" t="n">
        <v>0.8131</v>
      </c>
      <c r="Z13" t="n">
        <v>0.7222</v>
      </c>
      <c r="AA13" t="n">
        <v>0.6207</v>
      </c>
      <c r="AB13" t="n">
        <v>0.5344</v>
      </c>
    </row>
    <row r="14">
      <c r="A14" t="n">
        <v>1970</v>
      </c>
      <c r="C14" t="n">
        <v>0.9796</v>
      </c>
      <c r="D14" t="n">
        <v>0.9989</v>
      </c>
      <c r="E14" t="n">
        <v>0.9992</v>
      </c>
      <c r="F14" t="n">
        <v>0.9993</v>
      </c>
      <c r="G14" t="n">
        <v>0.9994</v>
      </c>
      <c r="I14" t="n">
        <v>0.9995000000000001</v>
      </c>
      <c r="J14" t="n">
        <v>0.9995000000000001</v>
      </c>
      <c r="K14" t="n">
        <v>0.9986</v>
      </c>
      <c r="L14" t="n">
        <v>0.9981</v>
      </c>
      <c r="M14" t="n">
        <v>0.9984</v>
      </c>
      <c r="N14" t="n">
        <v>0.9982</v>
      </c>
      <c r="O14" t="n">
        <v>0.9975000000000001</v>
      </c>
      <c r="P14" t="n">
        <v>0.9959</v>
      </c>
      <c r="Q14" t="n">
        <v>0.9933999999999999</v>
      </c>
      <c r="R14" t="n">
        <v>0.9893</v>
      </c>
      <c r="S14" t="n">
        <v>0.9827</v>
      </c>
      <c r="T14" t="n">
        <v>0.9737</v>
      </c>
      <c r="U14" t="n">
        <v>0.9597</v>
      </c>
      <c r="V14" t="n">
        <v>0.9418</v>
      </c>
      <c r="W14" t="n">
        <v>0.9167</v>
      </c>
      <c r="X14" t="n">
        <v>0.8792</v>
      </c>
      <c r="Y14" t="n">
        <v>0.8181</v>
      </c>
      <c r="Z14" t="n">
        <v>0.7355</v>
      </c>
      <c r="AA14" t="n">
        <v>0.6343</v>
      </c>
      <c r="AB14" t="n">
        <v>0.5434</v>
      </c>
    </row>
    <row r="15">
      <c r="A15" t="n">
        <v>1971</v>
      </c>
      <c r="C15" t="n">
        <v>0.9814000000000001</v>
      </c>
      <c r="D15" t="n">
        <v>0.9988</v>
      </c>
      <c r="E15" t="n">
        <v>0.9992</v>
      </c>
      <c r="F15" t="n">
        <v>0.9993</v>
      </c>
      <c r="G15" t="n">
        <v>0.9994</v>
      </c>
      <c r="I15" t="n">
        <v>0.9996</v>
      </c>
      <c r="J15" t="n">
        <v>0.9995000000000001</v>
      </c>
      <c r="K15" t="n">
        <v>0.9985000000000001</v>
      </c>
      <c r="L15" t="n">
        <v>0.9981</v>
      </c>
      <c r="M15" t="n">
        <v>0.9984</v>
      </c>
      <c r="N15" t="n">
        <v>0.9983</v>
      </c>
      <c r="O15" t="n">
        <v>0.9975000000000001</v>
      </c>
      <c r="P15" t="n">
        <v>0.9961</v>
      </c>
      <c r="Q15" t="n">
        <v>0.9935</v>
      </c>
      <c r="R15" t="n">
        <v>0.9896</v>
      </c>
      <c r="S15" t="n">
        <v>0.9831</v>
      </c>
      <c r="T15" t="n">
        <v>0.9742</v>
      </c>
      <c r="U15" t="n">
        <v>0.9608</v>
      </c>
      <c r="V15" t="n">
        <v>0.9428</v>
      </c>
      <c r="W15" t="n">
        <v>0.9165</v>
      </c>
      <c r="X15" t="n">
        <v>0.8788</v>
      </c>
      <c r="Y15" t="n">
        <v>0.8158</v>
      </c>
      <c r="Z15" t="n">
        <v>0.7319</v>
      </c>
      <c r="AA15" t="n">
        <v>0.619</v>
      </c>
      <c r="AB15" t="n">
        <v>0.555</v>
      </c>
    </row>
    <row r="16">
      <c r="A16" t="n">
        <v>1972</v>
      </c>
      <c r="C16" t="n">
        <v>0.982</v>
      </c>
      <c r="D16" t="n">
        <v>0.9988</v>
      </c>
      <c r="E16" t="n">
        <v>0.9992</v>
      </c>
      <c r="F16" t="n">
        <v>0.9993</v>
      </c>
      <c r="G16" t="n">
        <v>0.9994</v>
      </c>
      <c r="I16" t="n">
        <v>0.9996</v>
      </c>
      <c r="J16" t="n">
        <v>0.9995000000000001</v>
      </c>
      <c r="K16" t="n">
        <v>0.9985000000000001</v>
      </c>
      <c r="L16" t="n">
        <v>0.9981</v>
      </c>
      <c r="M16" t="n">
        <v>0.9984</v>
      </c>
      <c r="N16" t="n">
        <v>0.9983</v>
      </c>
      <c r="O16" t="n">
        <v>0.9976</v>
      </c>
      <c r="P16" t="n">
        <v>0.9961</v>
      </c>
      <c r="Q16" t="n">
        <v>0.9935</v>
      </c>
      <c r="R16" t="n">
        <v>0.9896</v>
      </c>
      <c r="S16" t="n">
        <v>0.9832</v>
      </c>
      <c r="T16" t="n">
        <v>0.9738</v>
      </c>
      <c r="U16" t="n">
        <v>0.9608</v>
      </c>
      <c r="V16" t="n">
        <v>0.9416</v>
      </c>
      <c r="W16" t="n">
        <v>0.9147</v>
      </c>
      <c r="X16" t="n">
        <v>0.8769</v>
      </c>
      <c r="Y16" t="n">
        <v>0.8179</v>
      </c>
      <c r="Z16" t="n">
        <v>0.7325</v>
      </c>
      <c r="AA16" t="n">
        <v>0.6215000000000001</v>
      </c>
      <c r="AB16" t="n">
        <v>0.5218</v>
      </c>
    </row>
    <row r="17">
      <c r="A17" t="n">
        <v>1973</v>
      </c>
      <c r="C17" t="n">
        <v>0.9824000000000001</v>
      </c>
      <c r="D17" t="n">
        <v>0.999</v>
      </c>
      <c r="E17" t="n">
        <v>0.9992</v>
      </c>
      <c r="F17" t="n">
        <v>0.9993</v>
      </c>
      <c r="G17" t="n">
        <v>0.9994</v>
      </c>
      <c r="I17" t="n">
        <v>0.9996</v>
      </c>
      <c r="J17" t="n">
        <v>0.9995000000000001</v>
      </c>
      <c r="K17" t="n">
        <v>0.9985000000000001</v>
      </c>
      <c r="L17" t="n">
        <v>0.9981</v>
      </c>
      <c r="M17" t="n">
        <v>0.9983</v>
      </c>
      <c r="N17" t="n">
        <v>0.9982</v>
      </c>
      <c r="O17" t="n">
        <v>0.9976</v>
      </c>
      <c r="P17" t="n">
        <v>0.9962</v>
      </c>
      <c r="Q17" t="n">
        <v>0.9936</v>
      </c>
      <c r="R17" t="n">
        <v>0.99</v>
      </c>
      <c r="S17" t="n">
        <v>0.9836</v>
      </c>
      <c r="T17" t="n">
        <v>0.9745</v>
      </c>
      <c r="U17" t="n">
        <v>0.9613</v>
      </c>
      <c r="V17" t="n">
        <v>0.9429999999999999</v>
      </c>
      <c r="W17" t="n">
        <v>0.9155</v>
      </c>
      <c r="X17" t="n">
        <v>0.8774</v>
      </c>
      <c r="Y17" t="n">
        <v>0.8158</v>
      </c>
      <c r="Z17" t="n">
        <v>0.7298</v>
      </c>
      <c r="AA17" t="n">
        <v>0.6183</v>
      </c>
      <c r="AB17" t="n">
        <v>0.5375</v>
      </c>
    </row>
    <row r="18">
      <c r="A18" t="n">
        <v>1974</v>
      </c>
      <c r="C18" t="n">
        <v>0.983</v>
      </c>
      <c r="D18" t="n">
        <v>0.999</v>
      </c>
      <c r="E18" t="n">
        <v>0.9993</v>
      </c>
      <c r="F18" t="n">
        <v>0.9993</v>
      </c>
      <c r="G18" t="n">
        <v>0.9995000000000001</v>
      </c>
      <c r="I18" t="n">
        <v>0.9996</v>
      </c>
      <c r="J18" t="n">
        <v>0.9995000000000001</v>
      </c>
      <c r="K18" t="n">
        <v>0.9985000000000001</v>
      </c>
      <c r="L18" t="n">
        <v>0.9982</v>
      </c>
      <c r="M18" t="n">
        <v>0.9984</v>
      </c>
      <c r="N18" t="n">
        <v>0.9983</v>
      </c>
      <c r="O18" t="n">
        <v>0.9977</v>
      </c>
      <c r="P18" t="n">
        <v>0.9964</v>
      </c>
      <c r="Q18" t="n">
        <v>0.9938</v>
      </c>
      <c r="R18" t="n">
        <v>0.9902</v>
      </c>
      <c r="S18" t="n">
        <v>0.9844000000000001</v>
      </c>
      <c r="T18" t="n">
        <v>0.9755</v>
      </c>
      <c r="U18" t="n">
        <v>0.9626</v>
      </c>
      <c r="V18" t="n">
        <v>0.9445</v>
      </c>
      <c r="W18" t="n">
        <v>0.9189000000000001</v>
      </c>
      <c r="X18" t="n">
        <v>0.8815</v>
      </c>
      <c r="Y18" t="n">
        <v>0.8214</v>
      </c>
      <c r="Z18" t="n">
        <v>0.7375</v>
      </c>
      <c r="AA18" t="n">
        <v>0.6315</v>
      </c>
      <c r="AB18" t="n">
        <v>0.5319</v>
      </c>
    </row>
    <row r="19">
      <c r="A19" t="n">
        <v>1975</v>
      </c>
      <c r="C19" t="n">
        <v>0.9845</v>
      </c>
      <c r="D19" t="n">
        <v>0.999</v>
      </c>
      <c r="E19" t="n">
        <v>0.9993</v>
      </c>
      <c r="F19" t="n">
        <v>0.9994</v>
      </c>
      <c r="G19" t="n">
        <v>0.9995000000000001</v>
      </c>
      <c r="I19" t="n">
        <v>0.9996</v>
      </c>
      <c r="J19" t="n">
        <v>0.9996</v>
      </c>
      <c r="K19" t="n">
        <v>0.9986</v>
      </c>
      <c r="L19" t="n">
        <v>0.9982</v>
      </c>
      <c r="M19" t="n">
        <v>0.9983</v>
      </c>
      <c r="N19" t="n">
        <v>0.9984</v>
      </c>
      <c r="O19" t="n">
        <v>0.9978</v>
      </c>
      <c r="P19" t="n">
        <v>0.9965000000000001</v>
      </c>
      <c r="Q19" t="n">
        <v>0.9941</v>
      </c>
      <c r="R19" t="n">
        <v>0.9905</v>
      </c>
      <c r="S19" t="n">
        <v>0.9851</v>
      </c>
      <c r="T19" t="n">
        <v>0.9762999999999999</v>
      </c>
      <c r="U19" t="n">
        <v>0.9639</v>
      </c>
      <c r="V19" t="n">
        <v>0.9462</v>
      </c>
      <c r="W19" t="n">
        <v>0.9213</v>
      </c>
      <c r="X19" t="n">
        <v>0.886</v>
      </c>
      <c r="Y19" t="n">
        <v>0.8312</v>
      </c>
      <c r="Z19" t="n">
        <v>0.7508</v>
      </c>
      <c r="AA19" t="n">
        <v>0.6441</v>
      </c>
      <c r="AB19" t="n">
        <v>0.5635</v>
      </c>
    </row>
    <row r="20">
      <c r="A20" t="n">
        <v>1976</v>
      </c>
      <c r="C20" t="n">
        <v>0.9853</v>
      </c>
      <c r="D20" t="n">
        <v>0.999</v>
      </c>
      <c r="E20" t="n">
        <v>0.9993</v>
      </c>
      <c r="F20" t="n">
        <v>0.9994</v>
      </c>
      <c r="G20" t="n">
        <v>0.9995000000000001</v>
      </c>
      <c r="I20" t="n">
        <v>0.9996</v>
      </c>
      <c r="J20" t="n">
        <v>0.9996</v>
      </c>
      <c r="K20" t="n">
        <v>0.9987</v>
      </c>
      <c r="L20" t="n">
        <v>0.9983</v>
      </c>
      <c r="M20" t="n">
        <v>0.9985000000000001</v>
      </c>
      <c r="N20" t="n">
        <v>0.9984</v>
      </c>
      <c r="O20" t="n">
        <v>0.9979</v>
      </c>
      <c r="P20" t="n">
        <v>0.9966</v>
      </c>
      <c r="Q20" t="n">
        <v>0.9943</v>
      </c>
      <c r="R20" t="n">
        <v>0.9908</v>
      </c>
      <c r="S20" t="n">
        <v>0.9855</v>
      </c>
      <c r="T20" t="n">
        <v>0.9766</v>
      </c>
      <c r="U20" t="n">
        <v>0.9644</v>
      </c>
      <c r="V20" t="n">
        <v>0.9475</v>
      </c>
      <c r="W20" t="n">
        <v>0.9221</v>
      </c>
      <c r="X20" t="n">
        <v>0.8855</v>
      </c>
      <c r="Y20" t="n">
        <v>0.8286</v>
      </c>
      <c r="Z20" t="n">
        <v>0.7443</v>
      </c>
      <c r="AA20" t="n">
        <v>0.6424</v>
      </c>
      <c r="AB20" t="n">
        <v>0.5486</v>
      </c>
    </row>
    <row r="21">
      <c r="A21" t="n">
        <v>1977</v>
      </c>
      <c r="C21" t="n">
        <v>0.9862</v>
      </c>
      <c r="D21" t="n">
        <v>0.999</v>
      </c>
      <c r="E21" t="n">
        <v>0.9993</v>
      </c>
      <c r="F21" t="n">
        <v>0.9994</v>
      </c>
      <c r="G21" t="n">
        <v>0.9996</v>
      </c>
      <c r="I21" t="n">
        <v>0.9996</v>
      </c>
      <c r="J21" t="n">
        <v>0.9996</v>
      </c>
      <c r="K21" t="n">
        <v>0.9986</v>
      </c>
      <c r="L21" t="n">
        <v>0.9982</v>
      </c>
      <c r="M21" t="n">
        <v>0.9984</v>
      </c>
      <c r="N21" t="n">
        <v>0.9984</v>
      </c>
      <c r="O21" t="n">
        <v>0.9979</v>
      </c>
      <c r="P21" t="n">
        <v>0.9967</v>
      </c>
      <c r="Q21" t="n">
        <v>0.9946</v>
      </c>
      <c r="R21" t="n">
        <v>0.9909</v>
      </c>
      <c r="S21" t="n">
        <v>0.986</v>
      </c>
      <c r="T21" t="n">
        <v>0.9774</v>
      </c>
      <c r="U21" t="n">
        <v>0.9655</v>
      </c>
      <c r="V21" t="n">
        <v>0.9483</v>
      </c>
      <c r="W21" t="n">
        <v>0.9244</v>
      </c>
      <c r="X21" t="n">
        <v>0.8874</v>
      </c>
      <c r="Y21" t="n">
        <v>0.8345</v>
      </c>
      <c r="Z21" t="n">
        <v>0.7541</v>
      </c>
      <c r="AA21" t="n">
        <v>0.6549</v>
      </c>
      <c r="AB21" t="n">
        <v>0.5760999999999999</v>
      </c>
    </row>
    <row r="22">
      <c r="A22" t="n">
        <v>1978</v>
      </c>
      <c r="C22" t="n">
        <v>0.987</v>
      </c>
      <c r="D22" t="n">
        <v>0.999</v>
      </c>
      <c r="E22" t="n">
        <v>0.9993</v>
      </c>
      <c r="F22" t="n">
        <v>0.9994</v>
      </c>
      <c r="G22" t="n">
        <v>0.9996</v>
      </c>
      <c r="I22" t="n">
        <v>0.9997</v>
      </c>
      <c r="J22" t="n">
        <v>0.9996</v>
      </c>
      <c r="K22" t="n">
        <v>0.9986</v>
      </c>
      <c r="L22" t="n">
        <v>0.9982</v>
      </c>
      <c r="M22" t="n">
        <v>0.9984</v>
      </c>
      <c r="N22" t="n">
        <v>0.9984</v>
      </c>
      <c r="O22" t="n">
        <v>0.9979</v>
      </c>
      <c r="P22" t="n">
        <v>0.9968</v>
      </c>
      <c r="Q22" t="n">
        <v>0.9946</v>
      </c>
      <c r="R22" t="n">
        <v>0.9911</v>
      </c>
      <c r="S22" t="n">
        <v>0.9863</v>
      </c>
      <c r="T22" t="n">
        <v>0.9778</v>
      </c>
      <c r="U22" t="n">
        <v>0.966</v>
      </c>
      <c r="V22" t="n">
        <v>0.9488</v>
      </c>
      <c r="W22" t="n">
        <v>0.9252</v>
      </c>
      <c r="X22" t="n">
        <v>0.8877</v>
      </c>
      <c r="Y22" t="n">
        <v>0.8335</v>
      </c>
      <c r="Z22" t="n">
        <v>0.7528</v>
      </c>
      <c r="AA22" t="n">
        <v>0.6478</v>
      </c>
      <c r="AB22" t="n">
        <v>0.5513</v>
      </c>
    </row>
    <row r="23">
      <c r="A23" t="n">
        <v>1979</v>
      </c>
      <c r="C23" t="n">
        <v>0.9872</v>
      </c>
      <c r="D23" t="n">
        <v>0.9991</v>
      </c>
      <c r="E23" t="n">
        <v>0.9993</v>
      </c>
      <c r="F23" t="n">
        <v>0.9995000000000001</v>
      </c>
      <c r="G23" t="n">
        <v>0.9996</v>
      </c>
      <c r="I23" t="n">
        <v>0.9997</v>
      </c>
      <c r="J23" t="n">
        <v>0.9996</v>
      </c>
      <c r="K23" t="n">
        <v>0.9986</v>
      </c>
      <c r="L23" t="n">
        <v>0.9982</v>
      </c>
      <c r="M23" t="n">
        <v>0.9984</v>
      </c>
      <c r="N23" t="n">
        <v>0.9984</v>
      </c>
      <c r="O23" t="n">
        <v>0.998</v>
      </c>
      <c r="P23" t="n">
        <v>0.9969</v>
      </c>
      <c r="Q23" t="n">
        <v>0.9948</v>
      </c>
      <c r="R23" t="n">
        <v>0.9913999999999999</v>
      </c>
      <c r="S23" t="n">
        <v>0.9867</v>
      </c>
      <c r="T23" t="n">
        <v>0.9787</v>
      </c>
      <c r="U23" t="n">
        <v>0.9671999999999999</v>
      </c>
      <c r="V23" t="n">
        <v>0.9503</v>
      </c>
      <c r="W23" t="n">
        <v>0.927</v>
      </c>
      <c r="X23" t="n">
        <v>0.8919</v>
      </c>
      <c r="Y23" t="n">
        <v>0.8397</v>
      </c>
      <c r="Z23" t="n">
        <v>0.7612</v>
      </c>
      <c r="AA23" t="n">
        <v>0.6624</v>
      </c>
      <c r="AB23" t="n">
        <v>0.5607</v>
      </c>
    </row>
    <row r="24">
      <c r="A24" t="n">
        <v>1980</v>
      </c>
      <c r="C24" t="n">
        <v>0.9875</v>
      </c>
      <c r="D24" t="n">
        <v>0.999</v>
      </c>
      <c r="E24" t="n">
        <v>0.9993</v>
      </c>
      <c r="F24" t="n">
        <v>0.9995000000000001</v>
      </c>
      <c r="G24" t="n">
        <v>0.9996</v>
      </c>
      <c r="I24" t="n">
        <v>0.9997</v>
      </c>
      <c r="J24" t="n">
        <v>0.9996</v>
      </c>
      <c r="K24" t="n">
        <v>0.9986</v>
      </c>
      <c r="L24" t="n">
        <v>0.9981</v>
      </c>
      <c r="M24" t="n">
        <v>0.9983</v>
      </c>
      <c r="N24" t="n">
        <v>0.9984</v>
      </c>
      <c r="O24" t="n">
        <v>0.998</v>
      </c>
      <c r="P24" t="n">
        <v>0.9969</v>
      </c>
      <c r="Q24" t="n">
        <v>0.9949</v>
      </c>
      <c r="R24" t="n">
        <v>0.9915</v>
      </c>
      <c r="S24" t="n">
        <v>0.9866</v>
      </c>
      <c r="T24" t="n">
        <v>0.9791</v>
      </c>
      <c r="U24" t="n">
        <v>0.967</v>
      </c>
      <c r="V24" t="n">
        <v>0.9500999999999999</v>
      </c>
      <c r="W24" t="n">
        <v>0.9258999999999999</v>
      </c>
      <c r="X24" t="n">
        <v>0.8902</v>
      </c>
      <c r="Y24" t="n">
        <v>0.834</v>
      </c>
      <c r="Z24" t="n">
        <v>0.7533</v>
      </c>
      <c r="AA24" t="n">
        <v>0.6411</v>
      </c>
      <c r="AB24" t="n">
        <v>0.5026</v>
      </c>
    </row>
    <row r="25">
      <c r="A25" t="n">
        <v>1981</v>
      </c>
      <c r="C25" t="n">
        <v>0.9885</v>
      </c>
      <c r="D25" t="n">
        <v>0.9991</v>
      </c>
      <c r="E25" t="n">
        <v>0.9994</v>
      </c>
      <c r="F25" t="n">
        <v>0.9995000000000001</v>
      </c>
      <c r="G25" t="n">
        <v>0.9996</v>
      </c>
      <c r="I25" t="n">
        <v>0.9997</v>
      </c>
      <c r="J25" t="n">
        <v>0.9996</v>
      </c>
      <c r="K25" t="n">
        <v>0.9987</v>
      </c>
      <c r="L25" t="n">
        <v>0.9983</v>
      </c>
      <c r="M25" t="n">
        <v>0.9983</v>
      </c>
      <c r="N25" t="n">
        <v>0.9984</v>
      </c>
      <c r="O25" t="n">
        <v>0.998</v>
      </c>
      <c r="P25" t="n">
        <v>0.997</v>
      </c>
      <c r="Q25" t="n">
        <v>0.995</v>
      </c>
      <c r="R25" t="n">
        <v>0.9917</v>
      </c>
      <c r="S25" t="n">
        <v>0.9868</v>
      </c>
      <c r="T25" t="n">
        <v>0.9796</v>
      </c>
      <c r="U25" t="n">
        <v>0.9678</v>
      </c>
      <c r="V25" t="n">
        <v>0.9510999999999999</v>
      </c>
      <c r="W25" t="n">
        <v>0.9274</v>
      </c>
      <c r="X25" t="n">
        <v>0.8922</v>
      </c>
      <c r="Y25" t="n">
        <v>0.8371</v>
      </c>
      <c r="Z25" t="n">
        <v>0.7606000000000001</v>
      </c>
      <c r="AA25" t="n">
        <v>0.6525</v>
      </c>
      <c r="AB25" t="n">
        <v>0.5335</v>
      </c>
    </row>
    <row r="26">
      <c r="A26" t="n">
        <v>1982</v>
      </c>
      <c r="C26" t="n">
        <v>0.9889</v>
      </c>
      <c r="D26" t="n">
        <v>0.9991</v>
      </c>
      <c r="E26" t="n">
        <v>0.9994</v>
      </c>
      <c r="F26" t="n">
        <v>0.9995000000000001</v>
      </c>
      <c r="G26" t="n">
        <v>0.9996</v>
      </c>
      <c r="I26" t="n">
        <v>0.9997</v>
      </c>
      <c r="J26" t="n">
        <v>0.9997</v>
      </c>
      <c r="K26" t="n">
        <v>0.9988</v>
      </c>
      <c r="L26" t="n">
        <v>0.9984</v>
      </c>
      <c r="M26" t="n">
        <v>0.9985000000000001</v>
      </c>
      <c r="N26" t="n">
        <v>0.9984</v>
      </c>
      <c r="O26" t="n">
        <v>0.9981</v>
      </c>
      <c r="P26" t="n">
        <v>0.9971</v>
      </c>
      <c r="Q26" t="n">
        <v>0.9952</v>
      </c>
      <c r="R26" t="n">
        <v>0.992</v>
      </c>
      <c r="S26" t="n">
        <v>0.9871</v>
      </c>
      <c r="T26" t="n">
        <v>0.9801</v>
      </c>
      <c r="U26" t="n">
        <v>0.9683</v>
      </c>
      <c r="V26" t="n">
        <v>0.9523</v>
      </c>
      <c r="W26" t="n">
        <v>0.9278</v>
      </c>
      <c r="X26" t="n">
        <v>0.8941</v>
      </c>
      <c r="Y26" t="n">
        <v>0.84</v>
      </c>
      <c r="Z26" t="n">
        <v>0.7658</v>
      </c>
      <c r="AA26" t="n">
        <v>0.6626</v>
      </c>
      <c r="AB26" t="n">
        <v>0.5411</v>
      </c>
    </row>
    <row r="27">
      <c r="A27" t="n">
        <v>1983</v>
      </c>
      <c r="C27" t="n">
        <v>0.9893999999999999</v>
      </c>
      <c r="D27" t="n">
        <v>0.9991</v>
      </c>
      <c r="E27" t="n">
        <v>0.9994</v>
      </c>
      <c r="F27" t="n">
        <v>0.9995000000000001</v>
      </c>
      <c r="G27" t="n">
        <v>0.9996</v>
      </c>
      <c r="I27" t="n">
        <v>0.9997</v>
      </c>
      <c r="J27" t="n">
        <v>0.9997</v>
      </c>
      <c r="K27" t="n">
        <v>0.9988</v>
      </c>
      <c r="L27" t="n">
        <v>0.9985000000000001</v>
      </c>
      <c r="M27" t="n">
        <v>0.9985000000000001</v>
      </c>
      <c r="N27" t="n">
        <v>0.9984</v>
      </c>
      <c r="O27" t="n">
        <v>0.9981</v>
      </c>
      <c r="P27" t="n">
        <v>0.9972</v>
      </c>
      <c r="Q27" t="n">
        <v>0.9954</v>
      </c>
      <c r="R27" t="n">
        <v>0.9921</v>
      </c>
      <c r="S27" t="n">
        <v>0.9872</v>
      </c>
      <c r="T27" t="n">
        <v>0.9801</v>
      </c>
      <c r="U27" t="n">
        <v>0.9688</v>
      </c>
      <c r="V27" t="n">
        <v>0.9522</v>
      </c>
      <c r="W27" t="n">
        <v>0.927</v>
      </c>
      <c r="X27" t="n">
        <v>0.8922</v>
      </c>
      <c r="Y27" t="n">
        <v>0.8368</v>
      </c>
      <c r="Z27" t="n">
        <v>0.7601</v>
      </c>
      <c r="AA27" t="n">
        <v>0.6531</v>
      </c>
      <c r="AB27" t="n">
        <v>0.5472</v>
      </c>
    </row>
    <row r="28">
      <c r="A28" t="n">
        <v>1984</v>
      </c>
      <c r="C28" t="n">
        <v>0.9893999999999999</v>
      </c>
      <c r="D28" t="n">
        <v>0.9992</v>
      </c>
      <c r="E28" t="n">
        <v>0.9994</v>
      </c>
      <c r="F28" t="n">
        <v>0.9996</v>
      </c>
      <c r="G28" t="n">
        <v>0.9997</v>
      </c>
      <c r="I28" t="n">
        <v>0.9997</v>
      </c>
      <c r="J28" t="n">
        <v>0.9997</v>
      </c>
      <c r="K28" t="n">
        <v>0.9989</v>
      </c>
      <c r="L28" t="n">
        <v>0.9984</v>
      </c>
      <c r="M28" t="n">
        <v>0.9985000000000001</v>
      </c>
      <c r="N28" t="n">
        <v>0.9984</v>
      </c>
      <c r="O28" t="n">
        <v>0.9981</v>
      </c>
      <c r="P28" t="n">
        <v>0.9972</v>
      </c>
      <c r="Q28" t="n">
        <v>0.9955000000000001</v>
      </c>
      <c r="R28" t="n">
        <v>0.9923</v>
      </c>
      <c r="S28" t="n">
        <v>0.9874000000000001</v>
      </c>
      <c r="T28" t="n">
        <v>0.9802</v>
      </c>
      <c r="U28" t="n">
        <v>0.9694</v>
      </c>
      <c r="V28" t="n">
        <v>0.953</v>
      </c>
      <c r="W28" t="n">
        <v>0.9283</v>
      </c>
      <c r="X28" t="n">
        <v>0.8928</v>
      </c>
      <c r="Y28" t="n">
        <v>0.8391999999999999</v>
      </c>
      <c r="Z28" t="n">
        <v>0.7597</v>
      </c>
      <c r="AA28" t="n">
        <v>0.6483</v>
      </c>
      <c r="AB28" t="n">
        <v>0.5377999999999999</v>
      </c>
    </row>
    <row r="29">
      <c r="A29" t="n">
        <v>1985</v>
      </c>
      <c r="C29" t="n">
        <v>0.9893999999999999</v>
      </c>
      <c r="D29" t="n">
        <v>0.9992</v>
      </c>
      <c r="E29" t="n">
        <v>0.9994</v>
      </c>
      <c r="F29" t="n">
        <v>0.9996</v>
      </c>
      <c r="G29" t="n">
        <v>0.9996</v>
      </c>
      <c r="I29" t="n">
        <v>0.9997</v>
      </c>
      <c r="J29" t="n">
        <v>0.9997</v>
      </c>
      <c r="K29" t="n">
        <v>0.9989</v>
      </c>
      <c r="L29" t="n">
        <v>0.9985000000000001</v>
      </c>
      <c r="M29" t="n">
        <v>0.9985000000000001</v>
      </c>
      <c r="N29" t="n">
        <v>0.9984</v>
      </c>
      <c r="O29" t="n">
        <v>0.998</v>
      </c>
      <c r="P29" t="n">
        <v>0.9971</v>
      </c>
      <c r="Q29" t="n">
        <v>0.9955000000000001</v>
      </c>
      <c r="R29" t="n">
        <v>0.9923999999999999</v>
      </c>
      <c r="S29" t="n">
        <v>0.9874000000000001</v>
      </c>
      <c r="T29" t="n">
        <v>0.9804</v>
      </c>
      <c r="U29" t="n">
        <v>0.9697</v>
      </c>
      <c r="V29" t="n">
        <v>0.9530999999999999</v>
      </c>
      <c r="W29" t="n">
        <v>0.9283</v>
      </c>
      <c r="X29" t="n">
        <v>0.8912</v>
      </c>
      <c r="Y29" t="n">
        <v>0.8368</v>
      </c>
      <c r="Z29" t="n">
        <v>0.7554</v>
      </c>
      <c r="AA29" t="n">
        <v>0.6509</v>
      </c>
      <c r="AB29" t="n">
        <v>0.541</v>
      </c>
    </row>
    <row r="30">
      <c r="A30" t="n">
        <v>1986</v>
      </c>
      <c r="C30" t="n">
        <v>0.9901</v>
      </c>
      <c r="D30" t="n">
        <v>0.9992</v>
      </c>
      <c r="E30" t="n">
        <v>0.9995000000000001</v>
      </c>
      <c r="F30" t="n">
        <v>0.9996</v>
      </c>
      <c r="G30" t="n">
        <v>0.9996</v>
      </c>
      <c r="I30" t="n">
        <v>0.9997</v>
      </c>
      <c r="J30" t="n">
        <v>0.9997</v>
      </c>
      <c r="K30" t="n">
        <v>0.9988</v>
      </c>
      <c r="L30" t="n">
        <v>0.9984</v>
      </c>
      <c r="M30" t="n">
        <v>0.9984</v>
      </c>
      <c r="N30" t="n">
        <v>0.9982</v>
      </c>
      <c r="O30" t="n">
        <v>0.9979</v>
      </c>
      <c r="P30" t="n">
        <v>0.9971</v>
      </c>
      <c r="Q30" t="n">
        <v>0.9955000000000001</v>
      </c>
      <c r="R30" t="n">
        <v>0.9926</v>
      </c>
      <c r="S30" t="n">
        <v>0.9879</v>
      </c>
      <c r="T30" t="n">
        <v>0.9807</v>
      </c>
      <c r="U30" t="n">
        <v>0.9704</v>
      </c>
      <c r="V30" t="n">
        <v>0.9537</v>
      </c>
      <c r="W30" t="n">
        <v>0.9296</v>
      </c>
      <c r="X30" t="n">
        <v>0.8927</v>
      </c>
      <c r="Y30" t="n">
        <v>0.84</v>
      </c>
      <c r="Z30" t="n">
        <v>0.7581</v>
      </c>
      <c r="AA30" t="n">
        <v>0.6575</v>
      </c>
      <c r="AB30" t="n">
        <v>0.5506</v>
      </c>
    </row>
    <row r="31">
      <c r="A31" t="n">
        <v>1987</v>
      </c>
      <c r="C31" t="n">
        <v>0.9903999999999999</v>
      </c>
      <c r="D31" t="n">
        <v>0.9993</v>
      </c>
      <c r="E31" t="n">
        <v>0.9994</v>
      </c>
      <c r="F31" t="n">
        <v>0.9996</v>
      </c>
      <c r="G31" t="n">
        <v>0.9997</v>
      </c>
      <c r="I31" t="n">
        <v>0.9997</v>
      </c>
      <c r="J31" t="n">
        <v>0.9997</v>
      </c>
      <c r="K31" t="n">
        <v>0.9989</v>
      </c>
      <c r="L31" t="n">
        <v>0.9985000000000001</v>
      </c>
      <c r="M31" t="n">
        <v>0.9984</v>
      </c>
      <c r="N31" t="n">
        <v>0.9982</v>
      </c>
      <c r="O31" t="n">
        <v>0.9978</v>
      </c>
      <c r="P31" t="n">
        <v>0.9971</v>
      </c>
      <c r="Q31" t="n">
        <v>0.9956</v>
      </c>
      <c r="R31" t="n">
        <v>0.9926</v>
      </c>
      <c r="S31" t="n">
        <v>0.988</v>
      </c>
      <c r="T31" t="n">
        <v>0.9809</v>
      </c>
      <c r="U31" t="n">
        <v>0.971</v>
      </c>
      <c r="V31" t="n">
        <v>0.9545</v>
      </c>
      <c r="W31" t="n">
        <v>0.9308</v>
      </c>
      <c r="X31" t="n">
        <v>0.8935999999999999</v>
      </c>
      <c r="Y31" t="n">
        <v>0.8406</v>
      </c>
      <c r="Z31" t="n">
        <v>0.7625999999999999</v>
      </c>
      <c r="AA31" t="n">
        <v>0.6485</v>
      </c>
      <c r="AB31" t="n">
        <v>0.5022</v>
      </c>
    </row>
    <row r="32">
      <c r="A32" t="n">
        <v>1988</v>
      </c>
      <c r="C32" t="n">
        <v>0.9903999999999999</v>
      </c>
      <c r="D32" t="n">
        <v>0.9992</v>
      </c>
      <c r="E32" t="n">
        <v>0.9995000000000001</v>
      </c>
      <c r="F32" t="n">
        <v>0.9996</v>
      </c>
      <c r="G32" t="n">
        <v>0.9997</v>
      </c>
      <c r="I32" t="n">
        <v>0.9997</v>
      </c>
      <c r="J32" t="n">
        <v>0.9997</v>
      </c>
      <c r="K32" t="n">
        <v>0.9988</v>
      </c>
      <c r="L32" t="n">
        <v>0.9985000000000001</v>
      </c>
      <c r="M32" t="n">
        <v>0.9984</v>
      </c>
      <c r="N32" t="n">
        <v>0.9981</v>
      </c>
      <c r="O32" t="n">
        <v>0.9977</v>
      </c>
      <c r="P32" t="n">
        <v>0.9971</v>
      </c>
      <c r="Q32" t="n">
        <v>0.9956</v>
      </c>
      <c r="R32" t="n">
        <v>0.9928</v>
      </c>
      <c r="S32" t="n">
        <v>0.9881</v>
      </c>
      <c r="T32" t="n">
        <v>0.9812</v>
      </c>
      <c r="U32" t="n">
        <v>0.9711</v>
      </c>
      <c r="V32" t="n">
        <v>0.9552</v>
      </c>
      <c r="W32" t="n">
        <v>0.9317</v>
      </c>
      <c r="X32" t="n">
        <v>0.8925</v>
      </c>
      <c r="Y32" t="n">
        <v>0.8369</v>
      </c>
      <c r="Z32" t="n">
        <v>0.7559</v>
      </c>
      <c r="AA32" t="n">
        <v>0.6419</v>
      </c>
      <c r="AB32" t="n">
        <v>0.5088</v>
      </c>
    </row>
    <row r="33">
      <c r="A33" t="n">
        <v>1989</v>
      </c>
      <c r="C33" t="n">
        <v>0.9906</v>
      </c>
      <c r="D33" t="n">
        <v>0.9993</v>
      </c>
      <c r="E33" t="n">
        <v>0.9995000000000001</v>
      </c>
      <c r="F33" t="n">
        <v>0.9996</v>
      </c>
      <c r="G33" t="n">
        <v>0.9997</v>
      </c>
      <c r="I33" t="n">
        <v>0.9997</v>
      </c>
      <c r="J33" t="n">
        <v>0.9997</v>
      </c>
      <c r="K33" t="n">
        <v>0.9989</v>
      </c>
      <c r="L33" t="n">
        <v>0.9986</v>
      </c>
      <c r="M33" t="n">
        <v>0.9984</v>
      </c>
      <c r="N33" t="n">
        <v>0.9981</v>
      </c>
      <c r="O33" t="n">
        <v>0.9977</v>
      </c>
      <c r="P33" t="n">
        <v>0.997</v>
      </c>
      <c r="Q33" t="n">
        <v>0.9956</v>
      </c>
      <c r="R33" t="n">
        <v>0.993</v>
      </c>
      <c r="S33" t="n">
        <v>0.9883999999999999</v>
      </c>
      <c r="T33" t="n">
        <v>0.9816</v>
      </c>
      <c r="U33" t="n">
        <v>0.9721</v>
      </c>
      <c r="V33" t="n">
        <v>0.9569</v>
      </c>
      <c r="W33" t="n">
        <v>0.9341</v>
      </c>
      <c r="X33" t="n">
        <v>0.8959</v>
      </c>
      <c r="Y33" t="n">
        <v>0.8411</v>
      </c>
      <c r="Z33" t="n">
        <v>0.7696</v>
      </c>
      <c r="AA33" t="n">
        <v>0.6541</v>
      </c>
      <c r="AB33" t="n">
        <v>0.5104</v>
      </c>
    </row>
    <row r="34">
      <c r="A34" t="n">
        <v>1990</v>
      </c>
      <c r="C34" t="n">
        <v>0.9911</v>
      </c>
      <c r="D34" t="n">
        <v>0.9993</v>
      </c>
      <c r="E34" t="n">
        <v>0.9995000000000001</v>
      </c>
      <c r="F34" t="n">
        <v>0.9996</v>
      </c>
      <c r="G34" t="n">
        <v>0.9997</v>
      </c>
      <c r="I34" t="n">
        <v>0.9998</v>
      </c>
      <c r="J34" t="n">
        <v>0.9997</v>
      </c>
      <c r="K34" t="n">
        <v>0.9988</v>
      </c>
      <c r="L34" t="n">
        <v>0.9985000000000001</v>
      </c>
      <c r="M34" t="n">
        <v>0.9984</v>
      </c>
      <c r="N34" t="n">
        <v>0.9981</v>
      </c>
      <c r="O34" t="n">
        <v>0.9976</v>
      </c>
      <c r="P34" t="n">
        <v>0.997</v>
      </c>
      <c r="Q34" t="n">
        <v>0.9957</v>
      </c>
      <c r="R34" t="n">
        <v>0.9932</v>
      </c>
      <c r="S34" t="n">
        <v>0.9887</v>
      </c>
      <c r="T34" t="n">
        <v>0.9819</v>
      </c>
      <c r="U34" t="n">
        <v>0.9725</v>
      </c>
      <c r="V34" t="n">
        <v>0.9577</v>
      </c>
      <c r="W34" t="n">
        <v>0.9351</v>
      </c>
      <c r="X34" t="n">
        <v>0.8977000000000001</v>
      </c>
      <c r="Y34" t="n">
        <v>0.8416</v>
      </c>
      <c r="Z34" t="n">
        <v>0.7734</v>
      </c>
      <c r="AA34" t="n">
        <v>0.6694</v>
      </c>
      <c r="AB34" t="n">
        <v>0.5244</v>
      </c>
    </row>
    <row r="35">
      <c r="A35" t="n">
        <v>1991</v>
      </c>
      <c r="C35" t="n">
        <v>0.9913999999999999</v>
      </c>
      <c r="D35" t="n">
        <v>0.9993</v>
      </c>
      <c r="E35" t="n">
        <v>0.9995000000000001</v>
      </c>
      <c r="F35" t="n">
        <v>0.9996</v>
      </c>
      <c r="G35" t="n">
        <v>0.9997</v>
      </c>
      <c r="I35" t="n">
        <v>0.9998</v>
      </c>
      <c r="J35" t="n">
        <v>0.9997</v>
      </c>
      <c r="K35" t="n">
        <v>0.9989</v>
      </c>
      <c r="L35" t="n">
        <v>0.9986</v>
      </c>
      <c r="M35" t="n">
        <v>0.9984</v>
      </c>
      <c r="N35" t="n">
        <v>0.9981</v>
      </c>
      <c r="O35" t="n">
        <v>0.9976</v>
      </c>
      <c r="P35" t="n">
        <v>0.997</v>
      </c>
      <c r="Q35" t="n">
        <v>0.9956</v>
      </c>
      <c r="R35" t="n">
        <v>0.9933</v>
      </c>
      <c r="S35" t="n">
        <v>0.9889</v>
      </c>
      <c r="T35" t="n">
        <v>0.9822</v>
      </c>
      <c r="U35" t="n">
        <v>0.9728</v>
      </c>
      <c r="V35" t="n">
        <v>0.9585</v>
      </c>
      <c r="W35" t="n">
        <v>0.9368</v>
      </c>
      <c r="X35" t="n">
        <v>0.8984</v>
      </c>
      <c r="Y35" t="n">
        <v>0.8396</v>
      </c>
      <c r="Z35" t="n">
        <v>0.7764</v>
      </c>
      <c r="AA35" t="n">
        <v>0.6669</v>
      </c>
      <c r="AB35" t="n">
        <v>0.5216</v>
      </c>
    </row>
    <row r="36">
      <c r="A36" t="n">
        <v>1992</v>
      </c>
      <c r="C36" t="n">
        <v>0.9921</v>
      </c>
      <c r="D36" t="n">
        <v>0.9922</v>
      </c>
      <c r="E36" t="n">
        <v>0.9995000000000001</v>
      </c>
      <c r="F36" t="n">
        <v>0.9996</v>
      </c>
      <c r="G36" t="n">
        <v>0.9997</v>
      </c>
      <c r="I36" t="n">
        <v>0.9998</v>
      </c>
      <c r="J36" t="n">
        <v>0.9997</v>
      </c>
      <c r="K36" t="n">
        <v>0.9989</v>
      </c>
      <c r="L36" t="n">
        <v>0.9986</v>
      </c>
      <c r="M36" t="n">
        <v>0.9984</v>
      </c>
      <c r="N36" t="n">
        <v>0.9981</v>
      </c>
      <c r="O36" t="n">
        <v>0.9975000000000001</v>
      </c>
      <c r="P36" t="n">
        <v>0.9969</v>
      </c>
      <c r="Q36" t="n">
        <v>0.9956</v>
      </c>
      <c r="R36" t="n">
        <v>0.9935</v>
      </c>
      <c r="S36" t="n">
        <v>0.9891</v>
      </c>
      <c r="T36" t="n">
        <v>0.983</v>
      </c>
      <c r="U36" t="n">
        <v>0.9734</v>
      </c>
      <c r="V36" t="n">
        <v>0.9589</v>
      </c>
      <c r="W36" t="n">
        <v>0.9394</v>
      </c>
      <c r="X36" t="n">
        <v>0.8997000000000001</v>
      </c>
      <c r="Y36" t="n">
        <v>0.8375</v>
      </c>
      <c r="Z36" t="n">
        <v>0.7741</v>
      </c>
      <c r="AA36" t="n">
        <v>0.6737</v>
      </c>
      <c r="AB36" t="n">
        <v>0.5616</v>
      </c>
    </row>
    <row r="37">
      <c r="A37" t="n">
        <v>1993</v>
      </c>
      <c r="C37" t="n">
        <v>0.9923</v>
      </c>
      <c r="D37" t="n">
        <v>0.9926</v>
      </c>
      <c r="E37" t="n">
        <v>0.9995000000000001</v>
      </c>
      <c r="F37" t="n">
        <v>0.9996</v>
      </c>
      <c r="G37" t="n">
        <v>0.9997</v>
      </c>
      <c r="I37" t="n">
        <v>0.9998</v>
      </c>
      <c r="J37" t="n">
        <v>0.9997</v>
      </c>
      <c r="K37" t="n">
        <v>0.9989</v>
      </c>
      <c r="L37" t="n">
        <v>0.9986</v>
      </c>
      <c r="M37" t="n">
        <v>0.9984</v>
      </c>
      <c r="N37" t="n">
        <v>0.9979</v>
      </c>
      <c r="O37" t="n">
        <v>0.9975000000000001</v>
      </c>
      <c r="P37" t="n">
        <v>0.9968</v>
      </c>
      <c r="Q37" t="n">
        <v>0.9957</v>
      </c>
      <c r="R37" t="n">
        <v>0.9933</v>
      </c>
      <c r="S37" t="n">
        <v>0.9893</v>
      </c>
      <c r="T37" t="n">
        <v>0.9826</v>
      </c>
      <c r="U37" t="n">
        <v>0.973</v>
      </c>
      <c r="V37" t="n">
        <v>0.9596</v>
      </c>
      <c r="W37" t="n">
        <v>0.9376</v>
      </c>
      <c r="X37" t="n">
        <v>0.9006999999999999</v>
      </c>
      <c r="Y37" t="n">
        <v>0.8437</v>
      </c>
      <c r="Z37" t="n">
        <v>0.7772</v>
      </c>
      <c r="AA37" t="n">
        <v>0.677</v>
      </c>
      <c r="AB37" t="n">
        <v>0.6521</v>
      </c>
    </row>
    <row r="38">
      <c r="A38" t="n">
        <v>1994</v>
      </c>
      <c r="C38" t="n">
        <v>0.9926</v>
      </c>
      <c r="D38" t="n">
        <v>0.9994</v>
      </c>
      <c r="E38" t="n">
        <v>0.9996</v>
      </c>
      <c r="F38" t="n">
        <v>0.9996</v>
      </c>
      <c r="G38" t="n">
        <v>0.9997</v>
      </c>
      <c r="I38" t="n">
        <v>0.9998</v>
      </c>
      <c r="J38" t="n">
        <v>0.9997</v>
      </c>
      <c r="K38" t="n">
        <v>0.9989</v>
      </c>
      <c r="L38" t="n">
        <v>0.9986</v>
      </c>
      <c r="M38" t="n">
        <v>0.9985000000000001</v>
      </c>
      <c r="N38" t="n">
        <v>0.9979</v>
      </c>
      <c r="O38" t="n">
        <v>0.9975000000000001</v>
      </c>
      <c r="P38" t="n">
        <v>0.9968</v>
      </c>
      <c r="Q38" t="n">
        <v>0.9957</v>
      </c>
      <c r="R38" t="n">
        <v>0.9933</v>
      </c>
      <c r="S38" t="n">
        <v>0.9896</v>
      </c>
      <c r="T38" t="n">
        <v>0.9827</v>
      </c>
      <c r="U38" t="n">
        <v>0.9736</v>
      </c>
      <c r="V38" t="n">
        <v>0.9602000000000001</v>
      </c>
      <c r="W38" t="n">
        <v>0.9399</v>
      </c>
      <c r="X38" t="n">
        <v>0.9028</v>
      </c>
      <c r="Y38" t="n">
        <v>0.8458</v>
      </c>
      <c r="Z38" t="n">
        <v>0.7819</v>
      </c>
      <c r="AA38" t="n">
        <v>0.6901</v>
      </c>
      <c r="AB38" t="n">
        <v>0.6394</v>
      </c>
    </row>
    <row r="39">
      <c r="A39" t="n">
        <v>1995</v>
      </c>
      <c r="C39" t="n">
        <v>0.9928</v>
      </c>
      <c r="D39" t="n">
        <v>0.9994</v>
      </c>
      <c r="E39" t="n">
        <v>0.9996</v>
      </c>
      <c r="F39" t="n">
        <v>0.9997</v>
      </c>
      <c r="G39" t="n">
        <v>0.9997</v>
      </c>
      <c r="I39" t="n">
        <v>0.9998</v>
      </c>
      <c r="J39" t="n">
        <v>0.9997</v>
      </c>
      <c r="K39" t="n">
        <v>0.999</v>
      </c>
      <c r="L39" t="n">
        <v>0.9986</v>
      </c>
      <c r="M39" t="n">
        <v>0.9985000000000001</v>
      </c>
      <c r="N39" t="n">
        <v>0.998</v>
      </c>
      <c r="O39" t="n">
        <v>0.9975000000000001</v>
      </c>
      <c r="P39" t="n">
        <v>0.9967</v>
      </c>
      <c r="Q39" t="n">
        <v>0.9956</v>
      </c>
      <c r="R39" t="n">
        <v>0.9933999999999999</v>
      </c>
      <c r="S39" t="n">
        <v>0.9897</v>
      </c>
      <c r="T39" t="n">
        <v>0.9832</v>
      </c>
      <c r="U39" t="n">
        <v>0.9742</v>
      </c>
      <c r="V39" t="n">
        <v>0.9607</v>
      </c>
      <c r="W39" t="n">
        <v>0.9403</v>
      </c>
      <c r="X39" t="n">
        <v>0.9042</v>
      </c>
      <c r="Y39" t="n">
        <v>0.8458</v>
      </c>
      <c r="Z39" t="n">
        <v>0.785</v>
      </c>
      <c r="AA39" t="n">
        <v>0.7049</v>
      </c>
      <c r="AB39" t="n">
        <v>0.6433</v>
      </c>
    </row>
    <row r="40">
      <c r="A40" t="n">
        <v>1996</v>
      </c>
      <c r="C40" t="n">
        <v>0.9931</v>
      </c>
      <c r="D40" t="n">
        <v>0.9995000000000001</v>
      </c>
      <c r="E40" t="n">
        <v>0.9996</v>
      </c>
      <c r="F40" t="n">
        <v>0.9997</v>
      </c>
      <c r="G40" t="n">
        <v>0.9997</v>
      </c>
      <c r="I40" t="n">
        <v>0.9998</v>
      </c>
      <c r="J40" t="n">
        <v>0.9997</v>
      </c>
      <c r="K40" t="n">
        <v>0.999</v>
      </c>
      <c r="L40" t="n">
        <v>0.9987</v>
      </c>
      <c r="M40" t="n">
        <v>0.9986</v>
      </c>
      <c r="N40" t="n">
        <v>0.9982</v>
      </c>
      <c r="O40" t="n">
        <v>0.9978</v>
      </c>
      <c r="P40" t="n">
        <v>0.997</v>
      </c>
      <c r="Q40" t="n">
        <v>0.9958</v>
      </c>
      <c r="R40" t="n">
        <v>0.9935</v>
      </c>
      <c r="S40" t="n">
        <v>0.9899</v>
      </c>
      <c r="T40" t="n">
        <v>0.9834000000000001</v>
      </c>
      <c r="U40" t="n">
        <v>0.9748</v>
      </c>
      <c r="V40" t="n">
        <v>0.961</v>
      </c>
      <c r="W40" t="n">
        <v>0.9414</v>
      </c>
      <c r="X40" t="n">
        <v>0.9056</v>
      </c>
      <c r="Y40" t="n">
        <v>0.8472</v>
      </c>
      <c r="Z40" t="n">
        <v>0.7858000000000001</v>
      </c>
      <c r="AA40" t="n">
        <v>0.7225</v>
      </c>
      <c r="AB40" t="n">
        <v>0.6592</v>
      </c>
    </row>
    <row r="41">
      <c r="A41" t="n">
        <v>1997</v>
      </c>
      <c r="C41" t="n">
        <v>0.9931</v>
      </c>
      <c r="D41" t="n">
        <v>0.9995000000000001</v>
      </c>
      <c r="E41" t="n">
        <v>0.9996</v>
      </c>
      <c r="F41" t="n">
        <v>0.9997</v>
      </c>
      <c r="G41" t="n">
        <v>0.9998</v>
      </c>
      <c r="I41" t="n">
        <v>0.9998</v>
      </c>
      <c r="J41" t="n">
        <v>0.9997</v>
      </c>
      <c r="K41" t="n">
        <v>0.9991</v>
      </c>
      <c r="L41" t="n">
        <v>0.9987</v>
      </c>
      <c r="M41" t="n">
        <v>0.9988</v>
      </c>
      <c r="N41" t="n">
        <v>0.9985000000000001</v>
      </c>
      <c r="O41" t="n">
        <v>0.998</v>
      </c>
      <c r="P41" t="n">
        <v>0.9972</v>
      </c>
      <c r="Q41" t="n">
        <v>0.996</v>
      </c>
      <c r="R41" t="n">
        <v>0.994</v>
      </c>
      <c r="S41" t="n">
        <v>0.9903999999999999</v>
      </c>
      <c r="T41" t="n">
        <v>0.9843</v>
      </c>
      <c r="U41" t="n">
        <v>0.9755</v>
      </c>
      <c r="V41" t="n">
        <v>0.9618</v>
      </c>
      <c r="W41" t="n">
        <v>0.9418</v>
      </c>
      <c r="X41" t="n">
        <v>0.9068000000000001</v>
      </c>
      <c r="Y41" t="n">
        <v>0.8922</v>
      </c>
      <c r="Z41" t="n">
        <v>0.7867</v>
      </c>
      <c r="AA41" t="n">
        <v>0.7326</v>
      </c>
      <c r="AB41" t="n">
        <v>0.6432</v>
      </c>
    </row>
    <row r="42">
      <c r="A42" t="n">
        <v>1998</v>
      </c>
      <c r="C42" t="n">
        <v>0.9932</v>
      </c>
      <c r="D42" t="n">
        <v>0.9995000000000001</v>
      </c>
      <c r="E42" t="n">
        <v>0.9996</v>
      </c>
      <c r="F42" t="n">
        <v>0.9997</v>
      </c>
      <c r="G42" t="n">
        <v>0.9998</v>
      </c>
      <c r="I42" t="n">
        <v>0.9998</v>
      </c>
      <c r="J42" t="n">
        <v>0.9998</v>
      </c>
      <c r="K42" t="n">
        <v>0.9991</v>
      </c>
      <c r="L42" t="n">
        <v>0.9988</v>
      </c>
      <c r="M42" t="n">
        <v>0.9989</v>
      </c>
      <c r="N42" t="n">
        <v>0.9986</v>
      </c>
      <c r="O42" t="n">
        <v>0.9981</v>
      </c>
      <c r="P42" t="n">
        <v>0.9972</v>
      </c>
      <c r="Q42" t="n">
        <v>0.996</v>
      </c>
      <c r="R42" t="n">
        <v>0.9942</v>
      </c>
      <c r="S42" t="n">
        <v>0.9906</v>
      </c>
      <c r="T42" t="n">
        <v>0.9848</v>
      </c>
      <c r="U42" t="n">
        <v>0.9759</v>
      </c>
      <c r="V42" t="n">
        <v>0.9624</v>
      </c>
      <c r="W42" t="n">
        <v>0.9426</v>
      </c>
      <c r="X42" t="n">
        <v>0.9073</v>
      </c>
      <c r="Y42" t="n">
        <v>0.8474</v>
      </c>
      <c r="Z42" t="n">
        <v>0.7831</v>
      </c>
      <c r="AA42" t="n">
        <v>0.7102000000000001</v>
      </c>
      <c r="AB42" t="n">
        <v>0.6820000000000001</v>
      </c>
    </row>
    <row r="43">
      <c r="A43" t="n">
        <v>1999</v>
      </c>
      <c r="C43" t="n">
        <v>0.9933</v>
      </c>
      <c r="D43" t="n">
        <v>0.9995000000000001</v>
      </c>
      <c r="E43" t="n">
        <v>0.9996</v>
      </c>
      <c r="F43" t="n">
        <v>0.9997</v>
      </c>
      <c r="G43" t="n">
        <v>0.9998</v>
      </c>
      <c r="I43" t="n">
        <v>0.9998</v>
      </c>
      <c r="J43" t="n">
        <v>0.9998</v>
      </c>
      <c r="K43" t="n">
        <v>0.9991</v>
      </c>
      <c r="L43" t="n">
        <v>0.9988</v>
      </c>
      <c r="M43" t="n">
        <v>0.9989</v>
      </c>
      <c r="N43" t="n">
        <v>0.9986</v>
      </c>
      <c r="O43" t="n">
        <v>0.9981</v>
      </c>
      <c r="P43" t="n">
        <v>0.9973</v>
      </c>
      <c r="Q43" t="n">
        <v>0.996</v>
      </c>
      <c r="R43" t="n">
        <v>0.9942</v>
      </c>
      <c r="S43" t="n">
        <v>0.9906</v>
      </c>
      <c r="T43" t="n">
        <v>0.9851</v>
      </c>
      <c r="U43" t="n">
        <v>0.9762999999999999</v>
      </c>
      <c r="V43" t="n">
        <v>0.9629</v>
      </c>
      <c r="W43" t="n">
        <v>0.9427</v>
      </c>
      <c r="X43" t="n">
        <v>0.9078000000000001</v>
      </c>
      <c r="Y43" t="n">
        <v>0.8482</v>
      </c>
      <c r="Z43" t="n">
        <v>0.7738</v>
      </c>
      <c r="AA43" t="n">
        <v>0.6692</v>
      </c>
      <c r="AB43" t="n">
        <v>0.6798999999999999</v>
      </c>
    </row>
    <row r="44">
      <c r="A44" t="n">
        <v>2000</v>
      </c>
      <c r="C44" t="n">
        <v>0.9933999999999999</v>
      </c>
      <c r="D44" t="n">
        <v>0.9995000000000001</v>
      </c>
      <c r="E44" t="n">
        <v>0.9997</v>
      </c>
      <c r="F44" t="n">
        <v>0.9997</v>
      </c>
      <c r="G44" t="n">
        <v>0.9998</v>
      </c>
      <c r="I44" t="n">
        <v>0.9998</v>
      </c>
      <c r="J44" t="n">
        <v>0.9998</v>
      </c>
      <c r="K44" t="n">
        <v>0.9991</v>
      </c>
      <c r="L44" t="n">
        <v>0.9987</v>
      </c>
      <c r="M44" t="n">
        <v>0.9988</v>
      </c>
      <c r="N44" t="n">
        <v>0.9987</v>
      </c>
      <c r="O44" t="n">
        <v>0.9981</v>
      </c>
      <c r="P44" t="n">
        <v>0.9972</v>
      </c>
      <c r="Q44" t="n">
        <v>0.9959</v>
      </c>
      <c r="R44" t="n">
        <v>0.9942</v>
      </c>
      <c r="S44" t="n">
        <v>0.9908</v>
      </c>
      <c r="T44" t="n">
        <v>0.9854000000000001</v>
      </c>
      <c r="U44" t="n">
        <v>0.977</v>
      </c>
      <c r="V44" t="n">
        <v>0.964</v>
      </c>
      <c r="W44" t="n">
        <v>0.9439</v>
      </c>
      <c r="X44" t="n">
        <v>0.9099</v>
      </c>
      <c r="Y44" t="n">
        <v>0.8515</v>
      </c>
      <c r="Z44" t="n">
        <v>0.7673</v>
      </c>
      <c r="AA44" t="n">
        <v>0.6685</v>
      </c>
      <c r="AB44" t="n">
        <v>0.6833</v>
      </c>
    </row>
    <row r="45">
      <c r="A45" t="n">
        <v>2001</v>
      </c>
      <c r="C45" t="n">
        <v>0.9937</v>
      </c>
      <c r="D45" t="n">
        <v>0.9995000000000001</v>
      </c>
      <c r="E45" t="n">
        <v>0.9996</v>
      </c>
      <c r="F45" t="n">
        <v>0.9997</v>
      </c>
      <c r="G45" t="n">
        <v>0.9998</v>
      </c>
      <c r="I45" t="n">
        <v>0.9998</v>
      </c>
      <c r="J45" t="n">
        <v>0.9998</v>
      </c>
      <c r="K45" t="n">
        <v>0.9991</v>
      </c>
      <c r="L45" t="n">
        <v>0.9987</v>
      </c>
      <c r="M45" t="n">
        <v>0.9988</v>
      </c>
      <c r="N45" t="n">
        <v>0.9986</v>
      </c>
      <c r="O45" t="n">
        <v>0.998</v>
      </c>
      <c r="P45" t="n">
        <v>0.9972</v>
      </c>
      <c r="Q45" t="n">
        <v>0.9958</v>
      </c>
      <c r="R45" t="n">
        <v>0.9941</v>
      </c>
      <c r="S45" t="n">
        <v>0.9908</v>
      </c>
      <c r="T45" t="n">
        <v>0.9857</v>
      </c>
      <c r="U45" t="n">
        <v>0.9776</v>
      </c>
      <c r="V45" t="n">
        <v>0.9648</v>
      </c>
      <c r="W45" t="n">
        <v>0.9447</v>
      </c>
      <c r="X45" t="n">
        <v>0.9123</v>
      </c>
      <c r="Y45" t="n">
        <v>0.8579</v>
      </c>
      <c r="Z45" t="n">
        <v>0.7844</v>
      </c>
      <c r="AA45" t="n">
        <v>0.703</v>
      </c>
      <c r="AB45" t="n">
        <v>0.7068</v>
      </c>
    </row>
    <row r="46">
      <c r="A46" t="n">
        <v>2002</v>
      </c>
      <c r="C46" t="n">
        <v>0.9933999999999999</v>
      </c>
      <c r="D46" t="n">
        <v>0.9995000000000001</v>
      </c>
      <c r="E46" t="n">
        <v>0.9997</v>
      </c>
      <c r="F46" t="n">
        <v>0.9998</v>
      </c>
      <c r="G46" t="n">
        <v>0.9998</v>
      </c>
      <c r="I46" t="n">
        <v>0.9998</v>
      </c>
      <c r="J46" t="n">
        <v>0.9998</v>
      </c>
      <c r="K46" t="n">
        <v>0.9991</v>
      </c>
      <c r="L46" t="n">
        <v>0.9987</v>
      </c>
      <c r="M46" t="n">
        <v>0.9988</v>
      </c>
      <c r="N46" t="n">
        <v>0.9986</v>
      </c>
      <c r="O46" t="n">
        <v>0.9981</v>
      </c>
      <c r="P46" t="n">
        <v>0.9971</v>
      </c>
      <c r="Q46" t="n">
        <v>0.9958</v>
      </c>
      <c r="R46" t="n">
        <v>0.9939</v>
      </c>
      <c r="S46" t="n">
        <v>0.991</v>
      </c>
      <c r="T46" t="n">
        <v>0.9858</v>
      </c>
      <c r="U46" t="n">
        <v>0.978</v>
      </c>
      <c r="V46" t="n">
        <v>0.9653</v>
      </c>
      <c r="W46" t="n">
        <v>0.9455</v>
      </c>
      <c r="X46" t="n">
        <v>0.9131</v>
      </c>
      <c r="Y46" t="n">
        <v>0.8582</v>
      </c>
      <c r="Z46" t="n">
        <v>0.7889</v>
      </c>
      <c r="AA46" t="n">
        <v>0.7181</v>
      </c>
      <c r="AB46" t="n">
        <v>0.7138</v>
      </c>
    </row>
    <row r="47">
      <c r="A47" t="n">
        <v>2003</v>
      </c>
      <c r="C47" t="n">
        <v>0.9935</v>
      </c>
      <c r="D47" t="n">
        <v>0.9995000000000001</v>
      </c>
      <c r="E47" t="n">
        <v>0.9997</v>
      </c>
      <c r="F47" t="n">
        <v>0.9997</v>
      </c>
      <c r="G47" t="n">
        <v>0.9998</v>
      </c>
      <c r="I47" t="n">
        <v>0.9998</v>
      </c>
      <c r="J47" t="n">
        <v>0.9998</v>
      </c>
      <c r="K47" t="n">
        <v>0.9991</v>
      </c>
      <c r="L47" t="n">
        <v>0.9987</v>
      </c>
      <c r="M47" t="n">
        <v>0.9988</v>
      </c>
      <c r="N47" t="n">
        <v>0.9986</v>
      </c>
      <c r="O47" t="n">
        <v>0.9981</v>
      </c>
      <c r="P47" t="n">
        <v>0.9971</v>
      </c>
      <c r="Q47" t="n">
        <v>0.9958</v>
      </c>
      <c r="R47" t="n">
        <v>0.9939</v>
      </c>
      <c r="S47" t="n">
        <v>0.9911</v>
      </c>
      <c r="T47" t="n">
        <v>0.9861</v>
      </c>
      <c r="U47" t="n">
        <v>0.9785</v>
      </c>
      <c r="V47" t="n">
        <v>0.9664</v>
      </c>
      <c r="W47" t="n">
        <v>0.9466</v>
      </c>
      <c r="X47" t="n">
        <v>0.9147999999999999</v>
      </c>
      <c r="Y47" t="n">
        <v>0.8627</v>
      </c>
      <c r="Z47" t="n">
        <v>0.7988</v>
      </c>
      <c r="AA47" t="n">
        <v>0.7395</v>
      </c>
      <c r="AB47" t="n">
        <v>0.723</v>
      </c>
    </row>
    <row r="48">
      <c r="A48" t="n">
        <v>2004</v>
      </c>
      <c r="C48" t="n">
        <v>0.9936</v>
      </c>
      <c r="D48" t="n">
        <v>0.9996</v>
      </c>
      <c r="E48" t="n">
        <v>0.9997</v>
      </c>
      <c r="F48" t="n">
        <v>0.9998</v>
      </c>
      <c r="G48" t="n">
        <v>0.9998</v>
      </c>
      <c r="I48" t="n">
        <v>0.9999</v>
      </c>
      <c r="J48" t="n">
        <v>0.9998</v>
      </c>
      <c r="K48" t="n">
        <v>0.9991</v>
      </c>
      <c r="L48" t="n">
        <v>0.9986</v>
      </c>
      <c r="M48" t="n">
        <v>0.9986</v>
      </c>
      <c r="N48" t="n">
        <v>0.9986</v>
      </c>
      <c r="O48" t="n">
        <v>0.9982</v>
      </c>
      <c r="P48" t="n">
        <v>0.9974</v>
      </c>
      <c r="Q48" t="n">
        <v>0.9958</v>
      </c>
      <c r="R48" t="n">
        <v>0.9936</v>
      </c>
      <c r="S48" t="n">
        <v>0.9905</v>
      </c>
      <c r="T48" t="n">
        <v>0.986</v>
      </c>
      <c r="U48" t="n">
        <v>0.9794</v>
      </c>
      <c r="V48" t="n">
        <v>0.9694</v>
      </c>
      <c r="W48" t="n">
        <v>0.9508</v>
      </c>
      <c r="X48" t="n">
        <v>0.9182</v>
      </c>
      <c r="Y48" t="n">
        <v>0.8613</v>
      </c>
      <c r="Z48" t="n">
        <v>0.7948</v>
      </c>
      <c r="AA48" t="n">
        <v>0.7362</v>
      </c>
      <c r="AB48" t="n">
        <v>0.7171999999999999</v>
      </c>
    </row>
    <row r="49">
      <c r="A49" t="n">
        <v>2005</v>
      </c>
      <c r="C49" t="n">
        <v>0.9935</v>
      </c>
      <c r="D49" t="n">
        <v>0.9995000000000001</v>
      </c>
      <c r="E49" t="n">
        <v>0.9997</v>
      </c>
      <c r="F49" t="n">
        <v>0.9998</v>
      </c>
      <c r="G49" t="n">
        <v>0.9998</v>
      </c>
      <c r="I49" t="n">
        <v>0.9999</v>
      </c>
      <c r="J49" t="n">
        <v>0.9998</v>
      </c>
      <c r="K49" t="n">
        <v>0.9991</v>
      </c>
      <c r="L49" t="n">
        <v>0.9986</v>
      </c>
      <c r="M49" t="n">
        <v>0.9987</v>
      </c>
      <c r="N49" t="n">
        <v>0.9986</v>
      </c>
      <c r="O49" t="n">
        <v>0.9982</v>
      </c>
      <c r="P49" t="n">
        <v>0.9972</v>
      </c>
      <c r="Q49" t="n">
        <v>0.9958</v>
      </c>
      <c r="R49" t="n">
        <v>0.9938</v>
      </c>
      <c r="S49" t="n">
        <v>0.9913</v>
      </c>
      <c r="T49" t="n">
        <v>0.9865</v>
      </c>
      <c r="U49" t="n">
        <v>0.9798</v>
      </c>
      <c r="V49" t="n">
        <v>0.9679</v>
      </c>
      <c r="W49" t="n">
        <v>0.9493</v>
      </c>
      <c r="X49" t="n">
        <v>0.9181</v>
      </c>
      <c r="Y49" t="n">
        <v>0.87</v>
      </c>
      <c r="Z49" t="n">
        <v>0.8100000000000001</v>
      </c>
      <c r="AA49" t="n">
        <v>0.7671</v>
      </c>
      <c r="AB49" t="n">
        <v>0.7744</v>
      </c>
    </row>
    <row r="50">
      <c r="A50" t="n">
        <v>2006</v>
      </c>
      <c r="C50" t="n">
        <v>0.9937</v>
      </c>
      <c r="D50" t="n">
        <v>0.9996</v>
      </c>
      <c r="E50" t="n">
        <v>0.9997</v>
      </c>
      <c r="F50" t="n">
        <v>0.9998</v>
      </c>
      <c r="G50" t="n">
        <v>0.9998</v>
      </c>
      <c r="I50" t="n">
        <v>0.9999</v>
      </c>
      <c r="J50" t="n">
        <v>0.9998</v>
      </c>
      <c r="K50" t="n">
        <v>0.9992</v>
      </c>
      <c r="L50" t="n">
        <v>0.9986</v>
      </c>
      <c r="M50" t="n">
        <v>0.9987</v>
      </c>
      <c r="N50" t="n">
        <v>0.9986</v>
      </c>
      <c r="O50" t="n">
        <v>0.9982</v>
      </c>
      <c r="P50" t="n">
        <v>0.9973</v>
      </c>
      <c r="Q50" t="n">
        <v>0.9959</v>
      </c>
      <c r="R50" t="n">
        <v>0.9938</v>
      </c>
      <c r="S50" t="n">
        <v>0.9913</v>
      </c>
      <c r="T50" t="n">
        <v>0.9869</v>
      </c>
      <c r="U50" t="n">
        <v>0.9802</v>
      </c>
      <c r="V50" t="n">
        <v>0.9694</v>
      </c>
      <c r="W50" t="n">
        <v>0.9508</v>
      </c>
      <c r="X50" t="n">
        <v>0.9202</v>
      </c>
      <c r="Y50" t="n">
        <v>0.8745000000000001</v>
      </c>
      <c r="Z50" t="n">
        <v>0.8179999999999999</v>
      </c>
      <c r="AA50" t="n">
        <v>0.7817</v>
      </c>
      <c r="AB50" t="n">
        <v>0.7736</v>
      </c>
    </row>
    <row r="51">
      <c r="A51" t="n">
        <v>2007</v>
      </c>
      <c r="C51" t="n">
        <v>0.9931</v>
      </c>
      <c r="D51" t="n">
        <v>0.9995000000000001</v>
      </c>
      <c r="E51" t="n">
        <v>0.9997</v>
      </c>
      <c r="F51" t="n">
        <v>0.9998</v>
      </c>
      <c r="G51" t="n">
        <v>0.9998</v>
      </c>
      <c r="I51" t="n">
        <v>0.9999</v>
      </c>
      <c r="J51" t="n">
        <v>0.9998</v>
      </c>
      <c r="K51" t="n">
        <v>0.9992</v>
      </c>
      <c r="L51" t="n">
        <v>0.9986</v>
      </c>
      <c r="M51" t="n">
        <v>0.9986</v>
      </c>
      <c r="N51" t="n">
        <v>0.9985000000000001</v>
      </c>
      <c r="O51" t="n">
        <v>0.9982</v>
      </c>
      <c r="P51" t="n">
        <v>0.9973</v>
      </c>
      <c r="Q51" t="n">
        <v>0.9959</v>
      </c>
      <c r="R51" t="n">
        <v>0.9939</v>
      </c>
      <c r="S51" t="n">
        <v>0.9913</v>
      </c>
      <c r="T51" t="n">
        <v>0.9874000000000001</v>
      </c>
      <c r="U51" t="n">
        <v>0.9809</v>
      </c>
      <c r="V51" t="n">
        <v>0.9706</v>
      </c>
      <c r="W51" t="n">
        <v>0.953</v>
      </c>
      <c r="X51" t="n">
        <v>0.9224</v>
      </c>
      <c r="Y51" t="n">
        <v>0.8719</v>
      </c>
      <c r="Z51" t="n">
        <v>0.7837</v>
      </c>
      <c r="AA51" t="n">
        <v>0.6589</v>
      </c>
      <c r="AB51" t="n">
        <v>0.5384</v>
      </c>
    </row>
    <row r="52">
      <c r="A52" t="n">
        <v>2008</v>
      </c>
      <c r="C52" t="n">
        <v>0.9931</v>
      </c>
      <c r="D52" t="n">
        <v>0.9995000000000001</v>
      </c>
      <c r="E52" t="n">
        <v>0.9997</v>
      </c>
      <c r="F52" t="n">
        <v>0.9998</v>
      </c>
      <c r="G52" t="n">
        <v>0.9998</v>
      </c>
      <c r="I52" t="n">
        <v>0.9999</v>
      </c>
      <c r="J52" t="n">
        <v>0.9998</v>
      </c>
      <c r="K52" t="n">
        <v>0.9992</v>
      </c>
      <c r="L52" t="n">
        <v>0.9986</v>
      </c>
      <c r="M52" t="n">
        <v>0.9986</v>
      </c>
      <c r="N52" t="n">
        <v>0.9985000000000001</v>
      </c>
      <c r="O52" t="n">
        <v>0.9982</v>
      </c>
      <c r="P52" t="n">
        <v>0.9974</v>
      </c>
      <c r="Q52" t="n">
        <v>0.9959</v>
      </c>
      <c r="R52" t="n">
        <v>0.9938</v>
      </c>
      <c r="S52" t="n">
        <v>0.9912</v>
      </c>
      <c r="T52" t="n">
        <v>0.9873</v>
      </c>
      <c r="U52" t="n">
        <v>0.9811</v>
      </c>
      <c r="V52" t="n">
        <v>0.9706</v>
      </c>
      <c r="W52" t="n">
        <v>0.9529</v>
      </c>
      <c r="X52" t="n">
        <v>0.9229000000000001</v>
      </c>
      <c r="Y52" t="n">
        <v>0.8708</v>
      </c>
      <c r="Z52" t="n">
        <v>0.7823</v>
      </c>
      <c r="AA52" t="n">
        <v>0.6652</v>
      </c>
      <c r="AB52" t="n">
        <v>0.5412</v>
      </c>
    </row>
    <row r="53">
      <c r="A53" t="n">
        <v>2009</v>
      </c>
      <c r="C53" t="n">
        <v>0.9935</v>
      </c>
      <c r="D53" t="n">
        <v>0.9995000000000001</v>
      </c>
      <c r="E53" t="n">
        <v>0.9997</v>
      </c>
      <c r="F53" t="n">
        <v>0.9998</v>
      </c>
      <c r="G53" t="n">
        <v>0.9998</v>
      </c>
      <c r="I53" t="n">
        <v>0.9999</v>
      </c>
      <c r="J53" t="n">
        <v>0.9998</v>
      </c>
      <c r="K53" t="n">
        <v>0.9993</v>
      </c>
      <c r="L53" t="n">
        <v>0.9987</v>
      </c>
      <c r="M53" t="n">
        <v>0.9987</v>
      </c>
      <c r="N53" t="n">
        <v>0.9986</v>
      </c>
      <c r="O53" t="n">
        <v>0.9982</v>
      </c>
      <c r="P53" t="n">
        <v>0.9974</v>
      </c>
      <c r="Q53" t="n">
        <v>0.996</v>
      </c>
      <c r="R53" t="n">
        <v>0.9938</v>
      </c>
      <c r="S53" t="n">
        <v>0.9913</v>
      </c>
      <c r="T53" t="n">
        <v>0.9876</v>
      </c>
      <c r="U53" t="n">
        <v>0.9815</v>
      </c>
      <c r="V53" t="n">
        <v>0.9718</v>
      </c>
      <c r="W53" t="n">
        <v>0.9546</v>
      </c>
      <c r="X53" t="n">
        <v>0.9256</v>
      </c>
      <c r="Y53" t="n">
        <v>0.8754999999999999</v>
      </c>
      <c r="Z53" t="n">
        <v>0.7913</v>
      </c>
      <c r="AA53" t="n">
        <v>0.6774</v>
      </c>
      <c r="AB53" t="n">
        <v>0.5517</v>
      </c>
    </row>
    <row r="54">
      <c r="A54" t="n">
        <v>2010</v>
      </c>
      <c r="C54" t="n">
        <v>0.9939</v>
      </c>
      <c r="D54" t="n">
        <v>0.9996</v>
      </c>
      <c r="E54" t="n">
        <v>0.9997</v>
      </c>
      <c r="F54" t="n">
        <v>0.9997</v>
      </c>
      <c r="G54" t="n">
        <v>0.9998</v>
      </c>
      <c r="I54" t="n">
        <v>0.9999</v>
      </c>
      <c r="J54" t="n">
        <v>0.9998</v>
      </c>
      <c r="K54" t="n">
        <v>0.9993</v>
      </c>
      <c r="L54" t="n">
        <v>0.9988</v>
      </c>
      <c r="M54" t="n">
        <v>0.9987</v>
      </c>
      <c r="N54" t="n">
        <v>0.9986</v>
      </c>
      <c r="O54" t="n">
        <v>0.9983</v>
      </c>
      <c r="P54" t="n">
        <v>0.9975000000000001</v>
      </c>
      <c r="Q54" t="n">
        <v>0.996</v>
      </c>
      <c r="R54" t="n">
        <v>0.994</v>
      </c>
      <c r="S54" t="n">
        <v>0.9913</v>
      </c>
      <c r="T54" t="n">
        <v>0.9878</v>
      </c>
      <c r="U54" t="n">
        <v>0.9817</v>
      </c>
      <c r="V54" t="n">
        <v>0.972</v>
      </c>
      <c r="W54" t="n">
        <v>0.955</v>
      </c>
      <c r="X54" t="n">
        <v>0.9261</v>
      </c>
      <c r="Y54" t="n">
        <v>0.8757</v>
      </c>
      <c r="Z54" t="n">
        <v>0.7912</v>
      </c>
      <c r="AA54" t="n">
        <v>0.6804</v>
      </c>
      <c r="AB54" t="n">
        <v>0.5872000000000001</v>
      </c>
    </row>
    <row r="55">
      <c r="A55" t="n">
        <v>2011</v>
      </c>
      <c r="C55" t="n">
        <v>0.9944</v>
      </c>
      <c r="D55" t="n">
        <v>0.9996</v>
      </c>
      <c r="E55" t="n">
        <v>0.9997</v>
      </c>
      <c r="F55" t="n">
        <v>0.9998</v>
      </c>
      <c r="G55" t="n">
        <v>0.9998</v>
      </c>
      <c r="I55" t="n">
        <v>0.9999</v>
      </c>
      <c r="J55" t="n">
        <v>0.9998</v>
      </c>
      <c r="K55" t="n">
        <v>0.9993</v>
      </c>
      <c r="L55" t="n">
        <v>0.9988</v>
      </c>
      <c r="M55" t="n">
        <v>0.9987</v>
      </c>
      <c r="N55" t="n">
        <v>0.9985000000000001</v>
      </c>
      <c r="O55" t="n">
        <v>0.9983</v>
      </c>
      <c r="P55" t="n">
        <v>0.9976</v>
      </c>
      <c r="Q55" t="n">
        <v>0.9961</v>
      </c>
      <c r="R55" t="n">
        <v>0.994</v>
      </c>
      <c r="S55" t="n">
        <v>0.9912</v>
      </c>
      <c r="T55" t="n">
        <v>0.9878</v>
      </c>
      <c r="U55" t="n">
        <v>0.982</v>
      </c>
      <c r="V55" t="n">
        <v>0.9723000000000001</v>
      </c>
      <c r="W55" t="n">
        <v>0.9559</v>
      </c>
      <c r="X55" t="n">
        <v>0.9266</v>
      </c>
      <c r="Y55" t="n">
        <v>0.8761</v>
      </c>
      <c r="Z55" t="n">
        <v>0.7946</v>
      </c>
      <c r="AA55" t="n">
        <v>0.6870000000000001</v>
      </c>
      <c r="AB55" t="n">
        <v>0.5988</v>
      </c>
    </row>
    <row r="56">
      <c r="A56" t="n">
        <v>2012</v>
      </c>
      <c r="C56" t="n">
        <v>0.9944</v>
      </c>
      <c r="D56" t="n">
        <v>0.9996</v>
      </c>
      <c r="E56" t="n">
        <v>0.9997</v>
      </c>
      <c r="F56" t="n">
        <v>0.9998</v>
      </c>
      <c r="G56" t="n">
        <v>0.9998</v>
      </c>
      <c r="I56" t="n">
        <v>0.9999</v>
      </c>
      <c r="J56" t="n">
        <v>0.9998</v>
      </c>
      <c r="K56" t="n">
        <v>0.9994</v>
      </c>
      <c r="L56" t="n">
        <v>0.9988</v>
      </c>
      <c r="M56" t="n">
        <v>0.9987</v>
      </c>
      <c r="N56" t="n">
        <v>0.9985000000000001</v>
      </c>
      <c r="O56" t="n">
        <v>0.9983</v>
      </c>
      <c r="P56" t="n">
        <v>0.9976</v>
      </c>
      <c r="Q56" t="n">
        <v>0.9962</v>
      </c>
      <c r="R56" t="n">
        <v>0.994</v>
      </c>
      <c r="S56" t="n">
        <v>0.9912</v>
      </c>
      <c r="T56" t="n">
        <v>0.9876</v>
      </c>
      <c r="U56" t="n">
        <v>0.9824000000000001</v>
      </c>
      <c r="V56" t="n">
        <v>0.9728</v>
      </c>
      <c r="W56" t="n">
        <v>0.9568</v>
      </c>
      <c r="X56" t="n">
        <v>0.9281</v>
      </c>
      <c r="Y56" t="n">
        <v>0.8782</v>
      </c>
      <c r="Z56" t="n">
        <v>0.7988</v>
      </c>
      <c r="AA56" t="n">
        <v>0.6916</v>
      </c>
      <c r="AB56" t="n">
        <v>0.6026</v>
      </c>
    </row>
    <row r="57">
      <c r="A57" t="n">
        <v>2013</v>
      </c>
      <c r="C57" t="n">
        <v>0.9943</v>
      </c>
      <c r="D57" t="n">
        <v>0.9996</v>
      </c>
      <c r="E57" t="n">
        <v>0.9997</v>
      </c>
      <c r="F57" t="n">
        <v>0.9998</v>
      </c>
      <c r="G57" t="n">
        <v>0.9998</v>
      </c>
      <c r="I57" t="n">
        <v>0.9999</v>
      </c>
      <c r="J57" t="n">
        <v>0.9998</v>
      </c>
      <c r="K57" t="n">
        <v>0.9994</v>
      </c>
      <c r="L57" t="n">
        <v>0.9988</v>
      </c>
      <c r="M57" t="n">
        <v>0.9987</v>
      </c>
      <c r="N57" t="n">
        <v>0.9985000000000001</v>
      </c>
      <c r="O57" t="n">
        <v>0.9983</v>
      </c>
      <c r="P57" t="n">
        <v>0.9976</v>
      </c>
      <c r="Q57" t="n">
        <v>0.9962</v>
      </c>
      <c r="R57" t="n">
        <v>0.994</v>
      </c>
      <c r="S57" t="n">
        <v>0.9911</v>
      </c>
      <c r="T57" t="n">
        <v>0.9875</v>
      </c>
      <c r="U57" t="n">
        <v>0.9824000000000001</v>
      </c>
      <c r="V57" t="n">
        <v>0.9729</v>
      </c>
      <c r="W57" t="n">
        <v>0.9569</v>
      </c>
      <c r="X57" t="n">
        <v>0.928</v>
      </c>
      <c r="Y57" t="n">
        <v>0.8779</v>
      </c>
      <c r="Z57" t="n">
        <v>0.8</v>
      </c>
      <c r="AA57" t="n">
        <v>0.704</v>
      </c>
      <c r="AB57" t="n">
        <v>0.6114000000000001</v>
      </c>
    </row>
    <row r="58">
      <c r="A58" t="n">
        <v>2014</v>
      </c>
      <c r="C58" t="n">
        <v>0.9945000000000001</v>
      </c>
      <c r="D58" t="n">
        <v>0.9997</v>
      </c>
      <c r="E58" t="n">
        <v>0.9997</v>
      </c>
      <c r="F58" t="n">
        <v>0.9998</v>
      </c>
      <c r="G58" t="n">
        <v>0.9998</v>
      </c>
      <c r="I58" t="n">
        <v>0.9999</v>
      </c>
      <c r="J58" t="n">
        <v>0.9998</v>
      </c>
      <c r="K58" t="n">
        <v>0.9994</v>
      </c>
      <c r="L58" t="n">
        <v>0.9988</v>
      </c>
      <c r="M58" t="n">
        <v>0.9986</v>
      </c>
      <c r="N58" t="n">
        <v>0.9984</v>
      </c>
      <c r="O58" t="n">
        <v>0.9982</v>
      </c>
      <c r="P58" t="n">
        <v>0.9976</v>
      </c>
      <c r="Q58" t="n">
        <v>0.9963</v>
      </c>
      <c r="R58" t="n">
        <v>0.994</v>
      </c>
      <c r="S58" t="n">
        <v>0.9911</v>
      </c>
      <c r="T58" t="n">
        <v>0.9873</v>
      </c>
      <c r="U58" t="n">
        <v>0.9825</v>
      </c>
      <c r="V58" t="n">
        <v>0.973</v>
      </c>
      <c r="W58" t="n">
        <v>0.9574</v>
      </c>
      <c r="X58" t="n">
        <v>0.9288999999999999</v>
      </c>
      <c r="Y58" t="n">
        <v>0.8804999999999999</v>
      </c>
      <c r="Z58" t="n">
        <v>0.8043</v>
      </c>
      <c r="AA58" t="n">
        <v>0.716</v>
      </c>
      <c r="AB58" t="n">
        <v>0.6409</v>
      </c>
    </row>
    <row r="59">
      <c r="A59" t="n">
        <v>2015</v>
      </c>
      <c r="C59" t="n">
        <v>0.9946</v>
      </c>
      <c r="D59" t="n">
        <v>0.9996</v>
      </c>
      <c r="E59" t="n">
        <v>0.9998</v>
      </c>
      <c r="F59" t="n">
        <v>0.9998</v>
      </c>
      <c r="G59" t="n">
        <v>0.9998</v>
      </c>
      <c r="I59" t="n">
        <v>0.9999</v>
      </c>
      <c r="J59" t="n">
        <v>0.9998</v>
      </c>
      <c r="K59" t="n">
        <v>0.9994</v>
      </c>
      <c r="L59" t="n">
        <v>0.9988</v>
      </c>
      <c r="M59" t="n">
        <v>0.9985000000000001</v>
      </c>
      <c r="N59" t="n">
        <v>0.9983</v>
      </c>
      <c r="O59" t="n">
        <v>0.9981</v>
      </c>
      <c r="P59" t="n">
        <v>0.9975000000000001</v>
      </c>
      <c r="Q59" t="n">
        <v>0.9963</v>
      </c>
      <c r="R59" t="n">
        <v>0.994</v>
      </c>
      <c r="S59" t="n">
        <v>0.991</v>
      </c>
      <c r="T59" t="n">
        <v>0.9872</v>
      </c>
      <c r="U59" t="n">
        <v>0.9822</v>
      </c>
      <c r="V59" t="n">
        <v>0.9729</v>
      </c>
      <c r="W59" t="n">
        <v>0.9573</v>
      </c>
      <c r="X59" t="n">
        <v>0.9285</v>
      </c>
      <c r="Y59" t="n">
        <v>0.8796</v>
      </c>
      <c r="Z59" t="n">
        <v>0.8031</v>
      </c>
      <c r="AA59" t="n">
        <v>0.7178</v>
      </c>
      <c r="AB59" t="n">
        <v>0.6533</v>
      </c>
    </row>
    <row r="60">
      <c r="A60" t="n">
        <v>2016</v>
      </c>
      <c r="C60" t="n">
        <v>0.9946</v>
      </c>
      <c r="D60" t="n">
        <v>0.9996</v>
      </c>
      <c r="E60" t="n">
        <v>0.9997</v>
      </c>
      <c r="F60" t="n">
        <v>0.9998</v>
      </c>
      <c r="G60" t="n">
        <v>0.9999</v>
      </c>
      <c r="I60" t="n">
        <v>0.9999</v>
      </c>
      <c r="J60" t="n">
        <v>0.9998</v>
      </c>
      <c r="K60" t="n">
        <v>0.9993</v>
      </c>
      <c r="L60" t="n">
        <v>0.9987</v>
      </c>
      <c r="M60" t="n">
        <v>0.9983</v>
      </c>
      <c r="N60" t="n">
        <v>0.9981</v>
      </c>
      <c r="O60" t="n">
        <v>0.9978</v>
      </c>
      <c r="P60" t="n">
        <v>0.9973</v>
      </c>
      <c r="Q60" t="n">
        <v>0.9962</v>
      </c>
      <c r="R60" t="n">
        <v>0.994</v>
      </c>
      <c r="S60" t="n">
        <v>0.991</v>
      </c>
      <c r="T60" t="n">
        <v>0.9871</v>
      </c>
      <c r="U60" t="n">
        <v>0.9822</v>
      </c>
      <c r="V60" t="n">
        <v>0.973</v>
      </c>
      <c r="W60" t="n">
        <v>0.9577</v>
      </c>
      <c r="X60" t="n">
        <v>0.9307</v>
      </c>
      <c r="Y60" t="n">
        <v>0.8824</v>
      </c>
      <c r="Z60" t="n">
        <v>0.8086</v>
      </c>
      <c r="AA60" t="n">
        <v>0.7351</v>
      </c>
      <c r="AB60" t="n">
        <v>0.6812</v>
      </c>
    </row>
    <row r="61">
      <c r="A61" t="n">
        <v>2017</v>
      </c>
      <c r="C61" t="n">
        <v>0.9948</v>
      </c>
      <c r="D61" t="n">
        <v>0.9996</v>
      </c>
      <c r="E61" t="n">
        <v>0.9997</v>
      </c>
      <c r="F61" t="n">
        <v>0.9998</v>
      </c>
      <c r="G61" t="n">
        <v>0.9999</v>
      </c>
      <c r="I61" t="n">
        <v>0.9999</v>
      </c>
      <c r="J61" t="n">
        <v>0.9998</v>
      </c>
      <c r="K61" t="n">
        <v>0.9993</v>
      </c>
      <c r="L61" t="n">
        <v>0.9987</v>
      </c>
      <c r="M61" t="n">
        <v>0.9983</v>
      </c>
      <c r="N61" t="n">
        <v>0.998</v>
      </c>
      <c r="O61" t="n">
        <v>0.9978</v>
      </c>
      <c r="P61" t="n">
        <v>0.9973</v>
      </c>
      <c r="Q61" t="n">
        <v>0.9962</v>
      </c>
      <c r="R61" t="n">
        <v>0.994</v>
      </c>
      <c r="S61" t="n">
        <v>0.991</v>
      </c>
      <c r="T61" t="n">
        <v>0.9871</v>
      </c>
      <c r="U61" t="n">
        <v>0.9822</v>
      </c>
      <c r="V61" t="n">
        <v>0.9735</v>
      </c>
      <c r="W61" t="n">
        <v>0.9579</v>
      </c>
      <c r="X61" t="n">
        <v>0.9298999999999999</v>
      </c>
      <c r="Y61" t="n">
        <v>0.8807</v>
      </c>
      <c r="Z61" t="n">
        <v>0.8083</v>
      </c>
      <c r="AA61" t="n">
        <v>0.7335</v>
      </c>
      <c r="AB61" t="n">
        <v>0.6859</v>
      </c>
    </row>
    <row r="62">
      <c r="A62" t="n">
        <v>2018</v>
      </c>
      <c r="C62" t="n">
        <v>0.9948</v>
      </c>
      <c r="D62" t="n">
        <v>0.9996</v>
      </c>
      <c r="E62" t="n">
        <v>0.9997</v>
      </c>
      <c r="F62" t="n">
        <v>0.9998</v>
      </c>
      <c r="G62" t="n">
        <v>0.9998</v>
      </c>
      <c r="I62" t="n">
        <v>0.9999</v>
      </c>
      <c r="J62" t="n">
        <v>0.9998</v>
      </c>
      <c r="K62" t="n">
        <v>0.9994</v>
      </c>
      <c r="L62" t="n">
        <v>0.9988</v>
      </c>
      <c r="M62" t="n">
        <v>0.9984</v>
      </c>
      <c r="N62" t="n">
        <v>0.9981</v>
      </c>
      <c r="O62" t="n">
        <v>0.9977</v>
      </c>
      <c r="P62" t="n">
        <v>0.9973</v>
      </c>
      <c r="Q62" t="n">
        <v>0.9962</v>
      </c>
      <c r="R62" t="n">
        <v>0.9942</v>
      </c>
      <c r="S62" t="n">
        <v>0.991</v>
      </c>
      <c r="T62" t="n">
        <v>0.987</v>
      </c>
      <c r="U62" t="n">
        <v>0.982</v>
      </c>
      <c r="V62" t="n">
        <v>0.9737</v>
      </c>
      <c r="W62" t="n">
        <v>0.9584</v>
      </c>
      <c r="X62" t="n">
        <v>0.9314</v>
      </c>
      <c r="Y62" t="n">
        <v>0.8824</v>
      </c>
      <c r="Z62" t="n">
        <v>0.8116</v>
      </c>
      <c r="AA62" t="n">
        <v>0.7401</v>
      </c>
      <c r="AB62" t="n">
        <v>0.7106</v>
      </c>
    </row>
    <row r="63">
      <c r="A63" t="n">
        <v>2019</v>
      </c>
      <c r="C63" t="n">
        <v>0.995</v>
      </c>
      <c r="D63" t="n">
        <v>0.9996</v>
      </c>
      <c r="E63" t="n">
        <v>0.9998</v>
      </c>
      <c r="F63" t="n">
        <v>0.9998</v>
      </c>
      <c r="G63" t="n">
        <v>0.9999</v>
      </c>
      <c r="I63" t="n">
        <v>0.9999</v>
      </c>
      <c r="J63" t="n">
        <v>0.9998</v>
      </c>
      <c r="K63" t="n">
        <v>0.9994</v>
      </c>
      <c r="L63" t="n">
        <v>0.9988</v>
      </c>
      <c r="M63" t="n">
        <v>0.9984</v>
      </c>
      <c r="N63" t="n">
        <v>0.9981</v>
      </c>
      <c r="O63" t="n">
        <v>0.9977</v>
      </c>
      <c r="P63" t="n">
        <v>0.9972</v>
      </c>
      <c r="Q63" t="n">
        <v>0.9962</v>
      </c>
      <c r="R63" t="n">
        <v>0.9942</v>
      </c>
      <c r="S63" t="n">
        <v>0.9911</v>
      </c>
      <c r="T63" t="n">
        <v>0.9871</v>
      </c>
      <c r="U63" t="n">
        <v>0.9821</v>
      </c>
      <c r="V63" t="n">
        <v>0.9742</v>
      </c>
      <c r="W63" t="n">
        <v>0.9589</v>
      </c>
      <c r="X63" t="n">
        <v>0.9323</v>
      </c>
      <c r="Y63" t="n">
        <v>0.8838</v>
      </c>
      <c r="Z63" t="n">
        <v>0.8152</v>
      </c>
      <c r="AA63" t="n">
        <v>0.7469</v>
      </c>
      <c r="AB63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58"/>
  <sheetViews>
    <sheetView topLeftCell="B36" workbookViewId="0">
      <selection activeCell="I52" sqref="I52:AB6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6" min="1" max="1"/>
    <col width="10.7109375" customWidth="1" style="26" min="2" max="16384"/>
  </cols>
  <sheetData>
    <row r="1" ht="33.75" customFormat="1" customHeight="1" s="20">
      <c r="A1" s="20" t="inlineStr">
        <is>
          <t>Mortality by Descending Colon Cancer</t>
        </is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1958</v>
      </c>
      <c r="B2" t="n">
        <v>520.3936</v>
      </c>
      <c r="H2" t="n">
        <v>0</v>
      </c>
      <c r="K2" t="n">
        <v>1.0011</v>
      </c>
      <c r="M2" t="n">
        <v>1.0014</v>
      </c>
      <c r="N2" t="n">
        <v>3.0052</v>
      </c>
      <c r="O2" t="n">
        <v>4.01</v>
      </c>
      <c r="P2" t="n">
        <v>9.0372</v>
      </c>
      <c r="Q2" t="n">
        <v>17.1185</v>
      </c>
      <c r="R2" t="n">
        <v>27.3084</v>
      </c>
      <c r="S2" t="n">
        <v>52.8953</v>
      </c>
      <c r="T2" t="n">
        <v>63.7118</v>
      </c>
      <c r="U2" t="n">
        <v>74.0436</v>
      </c>
      <c r="V2" t="n">
        <v>88.2021</v>
      </c>
      <c r="W2" t="n">
        <v>78.0065</v>
      </c>
      <c r="X2" t="n">
        <v>61.7239</v>
      </c>
      <c r="Y2" t="n">
        <v>31.8624</v>
      </c>
      <c r="Z2" t="n">
        <v>5.8248</v>
      </c>
      <c r="AA2" t="n">
        <v>1.6414</v>
      </c>
    </row>
    <row r="3" hidden="1">
      <c r="A3" t="n">
        <v>1959</v>
      </c>
      <c r="B3" t="n">
        <v>576.8194999999999</v>
      </c>
      <c r="H3" t="n">
        <v>0</v>
      </c>
      <c r="L3" t="n">
        <v>1.0016</v>
      </c>
      <c r="M3" t="n">
        <v>2.0029</v>
      </c>
      <c r="N3" t="n">
        <v>3.0052</v>
      </c>
      <c r="O3" t="n">
        <v>4.0098</v>
      </c>
      <c r="P3" t="n">
        <v>6.0241</v>
      </c>
      <c r="Q3" t="n">
        <v>19.1335</v>
      </c>
      <c r="R3" t="n">
        <v>35.4011</v>
      </c>
      <c r="S3" t="n">
        <v>50.8644</v>
      </c>
      <c r="T3" t="n">
        <v>64.703</v>
      </c>
      <c r="U3" t="n">
        <v>66.7063</v>
      </c>
      <c r="V3" t="n">
        <v>111.5672</v>
      </c>
      <c r="W3" t="n">
        <v>92.09999999999999</v>
      </c>
      <c r="X3" t="n">
        <v>70.7894</v>
      </c>
      <c r="Y3" t="n">
        <v>29.1731</v>
      </c>
      <c r="Z3" t="n">
        <v>15.9198</v>
      </c>
      <c r="AA3" t="n">
        <v>3.2412</v>
      </c>
      <c r="AB3" t="n">
        <v>1.1768</v>
      </c>
    </row>
    <row r="4" hidden="1">
      <c r="A4" t="n">
        <v>1960</v>
      </c>
      <c r="B4" t="n">
        <v>545.8878999999999</v>
      </c>
      <c r="H4" t="n">
        <v>0</v>
      </c>
      <c r="L4" t="n">
        <v>2.0032</v>
      </c>
      <c r="N4" t="n">
        <v>5.0084</v>
      </c>
      <c r="O4" t="n">
        <v>5.0124</v>
      </c>
      <c r="P4" t="n">
        <v>7.0283</v>
      </c>
      <c r="Q4" t="n">
        <v>18.128</v>
      </c>
      <c r="R4" t="n">
        <v>25.2929</v>
      </c>
      <c r="S4" t="n">
        <v>43.752</v>
      </c>
      <c r="T4" t="n">
        <v>70.87779999999999</v>
      </c>
      <c r="U4" t="n">
        <v>92.8331</v>
      </c>
      <c r="V4" t="n">
        <v>109.6707</v>
      </c>
      <c r="W4" t="n">
        <v>81.2419</v>
      </c>
      <c r="X4" t="n">
        <v>48.7442</v>
      </c>
      <c r="Y4" t="n">
        <v>26.2955</v>
      </c>
      <c r="Z4" t="n">
        <v>8.337899999999999</v>
      </c>
      <c r="AA4" t="n">
        <v>1.6615</v>
      </c>
    </row>
    <row r="5" hidden="1">
      <c r="A5" t="n">
        <v>1961</v>
      </c>
      <c r="B5" t="n">
        <v>590.8264</v>
      </c>
      <c r="H5" t="n">
        <v>0</v>
      </c>
      <c r="L5" t="n">
        <v>1.0016</v>
      </c>
      <c r="M5" t="n">
        <v>3.0042</v>
      </c>
      <c r="N5" t="n">
        <v>3.0049</v>
      </c>
      <c r="O5" t="n">
        <v>3.0072</v>
      </c>
      <c r="P5" t="n">
        <v>14.0556</v>
      </c>
      <c r="Q5" t="n">
        <v>22.1504</v>
      </c>
      <c r="R5" t="n">
        <v>25.2852</v>
      </c>
      <c r="S5" t="n">
        <v>36.6165</v>
      </c>
      <c r="T5" t="n">
        <v>81.1024</v>
      </c>
      <c r="U5" t="n">
        <v>85.44159999999999</v>
      </c>
      <c r="V5" t="n">
        <v>112.6305</v>
      </c>
      <c r="W5" t="n">
        <v>93.0904</v>
      </c>
      <c r="X5" t="n">
        <v>64.8133</v>
      </c>
      <c r="Y5" t="n">
        <v>38.7001</v>
      </c>
      <c r="Z5" t="n">
        <v>6.9225</v>
      </c>
    </row>
    <row r="6" hidden="1">
      <c r="A6" t="n">
        <v>1962</v>
      </c>
      <c r="B6" t="n">
        <v>500.6859</v>
      </c>
      <c r="H6" t="n">
        <v>0</v>
      </c>
      <c r="L6" t="n">
        <v>1.0016</v>
      </c>
      <c r="N6" t="n">
        <v>1.0017</v>
      </c>
      <c r="O6" t="n">
        <v>3.0075</v>
      </c>
      <c r="P6" t="n">
        <v>9.035500000000001</v>
      </c>
      <c r="Q6" t="n">
        <v>16.1101</v>
      </c>
      <c r="R6" t="n">
        <v>29.3354</v>
      </c>
      <c r="S6" t="n">
        <v>43.7562</v>
      </c>
      <c r="T6" t="n">
        <v>62.6358</v>
      </c>
      <c r="U6" t="n">
        <v>80.2723</v>
      </c>
      <c r="V6" t="n">
        <v>82.946</v>
      </c>
      <c r="W6" t="n">
        <v>84.4794</v>
      </c>
      <c r="X6" t="n">
        <v>47.4405</v>
      </c>
      <c r="Y6" t="n">
        <v>29.9228</v>
      </c>
      <c r="Z6" t="n">
        <v>9.741099999999999</v>
      </c>
    </row>
    <row r="7" hidden="1">
      <c r="A7" t="n">
        <v>1963</v>
      </c>
      <c r="B7" t="n">
        <v>535.4722</v>
      </c>
      <c r="G7" t="n">
        <v>1.0006</v>
      </c>
      <c r="H7" t="n">
        <v>1.0006</v>
      </c>
      <c r="N7" t="n">
        <v>2.0034</v>
      </c>
      <c r="O7" t="n">
        <v>3.0076</v>
      </c>
      <c r="P7" t="n">
        <v>7.028</v>
      </c>
      <c r="Q7" t="n">
        <v>25.1733</v>
      </c>
      <c r="R7" t="n">
        <v>29.3366</v>
      </c>
      <c r="S7" t="n">
        <v>39.7075</v>
      </c>
      <c r="T7" t="n">
        <v>68.81959999999999</v>
      </c>
      <c r="U7" t="n">
        <v>67.7886</v>
      </c>
      <c r="V7" t="n">
        <v>115.0485</v>
      </c>
      <c r="W7" t="n">
        <v>82.4255</v>
      </c>
      <c r="X7" t="n">
        <v>64.8861</v>
      </c>
      <c r="Y7" t="n">
        <v>25.0562</v>
      </c>
      <c r="Z7" t="n">
        <v>4.1907</v>
      </c>
    </row>
    <row r="8" hidden="1">
      <c r="A8" t="n">
        <v>1964</v>
      </c>
      <c r="B8" t="n">
        <v>561.2915</v>
      </c>
      <c r="H8" t="n">
        <v>0</v>
      </c>
      <c r="L8" t="n">
        <v>1.0016</v>
      </c>
      <c r="M8" t="n">
        <v>1.0015</v>
      </c>
      <c r="N8" t="n">
        <v>5.0087</v>
      </c>
      <c r="O8" t="n">
        <v>9.022500000000001</v>
      </c>
      <c r="P8" t="n">
        <v>13.0527</v>
      </c>
      <c r="Q8" t="n">
        <v>21.1423</v>
      </c>
      <c r="R8" t="n">
        <v>21.2388</v>
      </c>
      <c r="S8" t="n">
        <v>33.5898</v>
      </c>
      <c r="T8" t="n">
        <v>82.1635</v>
      </c>
      <c r="U8" t="n">
        <v>85.4071</v>
      </c>
      <c r="V8" t="n">
        <v>98.90779999999999</v>
      </c>
      <c r="W8" t="n">
        <v>84.337</v>
      </c>
      <c r="X8" t="n">
        <v>63.2587</v>
      </c>
      <c r="Y8" t="n">
        <v>34.9633</v>
      </c>
      <c r="Z8" t="n">
        <v>5.5499</v>
      </c>
      <c r="AA8" t="n">
        <v>1.6463</v>
      </c>
    </row>
    <row r="9" hidden="1">
      <c r="A9" t="n">
        <v>1965</v>
      </c>
      <c r="B9" t="n">
        <v>569.8364</v>
      </c>
      <c r="H9" t="n">
        <v>0</v>
      </c>
      <c r="L9" t="n">
        <v>1.0016</v>
      </c>
      <c r="M9" t="n">
        <v>2.003</v>
      </c>
      <c r="N9" t="n">
        <v>2.0034</v>
      </c>
      <c r="O9" t="n">
        <v>4.01</v>
      </c>
      <c r="P9" t="n">
        <v>9.036300000000001</v>
      </c>
      <c r="Q9" t="n">
        <v>19.1272</v>
      </c>
      <c r="R9" t="n">
        <v>34.3902</v>
      </c>
      <c r="S9" t="n">
        <v>37.6622</v>
      </c>
      <c r="T9" t="n">
        <v>66.7884</v>
      </c>
      <c r="U9" t="n">
        <v>79.1665</v>
      </c>
      <c r="V9" t="n">
        <v>85.06359999999999</v>
      </c>
      <c r="W9" t="n">
        <v>95.3433</v>
      </c>
      <c r="X9" t="n">
        <v>87.44970000000001</v>
      </c>
      <c r="Y9" t="n">
        <v>32.5565</v>
      </c>
      <c r="Z9" t="n">
        <v>12.6002</v>
      </c>
      <c r="AA9" t="n">
        <v>1.6341</v>
      </c>
    </row>
    <row r="10" hidden="1">
      <c r="A10" t="n">
        <v>1966</v>
      </c>
      <c r="B10" t="n">
        <v>509.4555</v>
      </c>
      <c r="H10" t="n">
        <v>0</v>
      </c>
      <c r="M10" t="n">
        <v>1.0016</v>
      </c>
      <c r="N10" t="n">
        <v>2.0035</v>
      </c>
      <c r="O10" t="n">
        <v>4.01</v>
      </c>
      <c r="P10" t="n">
        <v>9.0366</v>
      </c>
      <c r="Q10" t="n">
        <v>17.1141</v>
      </c>
      <c r="R10" t="n">
        <v>24.276</v>
      </c>
      <c r="S10" t="n">
        <v>45.8184</v>
      </c>
      <c r="T10" t="n">
        <v>57.5593</v>
      </c>
      <c r="U10" t="n">
        <v>71.889</v>
      </c>
      <c r="V10" t="n">
        <v>90.3798</v>
      </c>
      <c r="W10" t="n">
        <v>76.75790000000001</v>
      </c>
      <c r="X10" t="n">
        <v>68.9653</v>
      </c>
      <c r="Y10" t="n">
        <v>33.6724</v>
      </c>
      <c r="Z10" t="n">
        <v>6.9716</v>
      </c>
    </row>
    <row r="11" hidden="1">
      <c r="A11" t="n">
        <v>1967</v>
      </c>
      <c r="B11" t="n">
        <v>511.4603</v>
      </c>
      <c r="H11" t="n">
        <v>0</v>
      </c>
      <c r="K11" t="n">
        <v>1.0014</v>
      </c>
      <c r="M11" t="n">
        <v>1.0016</v>
      </c>
      <c r="N11" t="n">
        <v>3.0052</v>
      </c>
      <c r="O11" t="n">
        <v>5.0126</v>
      </c>
      <c r="P11" t="n">
        <v>6.0244</v>
      </c>
      <c r="Q11" t="n">
        <v>16.1063</v>
      </c>
      <c r="R11" t="n">
        <v>26.2914</v>
      </c>
      <c r="S11" t="n">
        <v>37.6596</v>
      </c>
      <c r="T11" t="n">
        <v>65.76309999999999</v>
      </c>
      <c r="U11" t="n">
        <v>58.3034</v>
      </c>
      <c r="V11" t="n">
        <v>93.5025</v>
      </c>
      <c r="W11" t="n">
        <v>84.2529</v>
      </c>
      <c r="X11" t="n">
        <v>77.8925</v>
      </c>
      <c r="Y11" t="n">
        <v>28.48</v>
      </c>
      <c r="Z11" t="n">
        <v>5.5564</v>
      </c>
      <c r="AA11" t="n">
        <v>1.6071</v>
      </c>
    </row>
    <row r="12" customFormat="1" s="27">
      <c r="A12" t="n">
        <v>1968</v>
      </c>
      <c r="B12" t="n">
        <v>512.7328</v>
      </c>
      <c r="H12" t="n">
        <v>0</v>
      </c>
      <c r="L12" t="n">
        <v>1.0018</v>
      </c>
      <c r="N12" t="n">
        <v>2.0035</v>
      </c>
      <c r="O12" t="n">
        <v>1.0025</v>
      </c>
      <c r="P12" t="n">
        <v>8.032999999999999</v>
      </c>
      <c r="Q12" t="n">
        <v>20.1351</v>
      </c>
      <c r="R12" t="n">
        <v>23.2615</v>
      </c>
      <c r="S12" t="n">
        <v>48.8682</v>
      </c>
      <c r="T12" t="n">
        <v>56.5532</v>
      </c>
      <c r="U12" t="n">
        <v>71.9256</v>
      </c>
      <c r="V12" t="n">
        <v>88.3655</v>
      </c>
      <c r="W12" t="n">
        <v>71.23779999999999</v>
      </c>
      <c r="X12" t="n">
        <v>79.2336</v>
      </c>
      <c r="Y12" t="n">
        <v>28.5297</v>
      </c>
      <c r="Z12" t="n">
        <v>12.5817</v>
      </c>
    </row>
    <row r="13" customFormat="1" s="27">
      <c r="A13" t="n">
        <v>1969</v>
      </c>
      <c r="B13" t="n">
        <v>507.5152</v>
      </c>
      <c r="H13" t="n">
        <v>0</v>
      </c>
      <c r="M13" t="n">
        <v>2.0033</v>
      </c>
      <c r="N13" t="n">
        <v>4.0071</v>
      </c>
      <c r="O13" t="n">
        <v>2.0051</v>
      </c>
      <c r="P13" t="n">
        <v>8.033200000000001</v>
      </c>
      <c r="Q13" t="n">
        <v>10.067</v>
      </c>
      <c r="R13" t="n">
        <v>20.2203</v>
      </c>
      <c r="S13" t="n">
        <v>41.7252</v>
      </c>
      <c r="T13" t="n">
        <v>64.7341</v>
      </c>
      <c r="U13" t="n">
        <v>88.5615</v>
      </c>
      <c r="V13" t="n">
        <v>73.336</v>
      </c>
      <c r="W13" t="n">
        <v>91.81189999999999</v>
      </c>
      <c r="X13" t="n">
        <v>58.3577</v>
      </c>
      <c r="Y13" t="n">
        <v>29.5139</v>
      </c>
      <c r="Z13" t="n">
        <v>8.3072</v>
      </c>
      <c r="AA13" t="n">
        <v>4.8316</v>
      </c>
    </row>
    <row r="14" customFormat="1" s="27">
      <c r="A14" t="n">
        <v>1970</v>
      </c>
      <c r="B14" t="n">
        <v>497.5815</v>
      </c>
      <c r="H14" t="n">
        <v>0</v>
      </c>
      <c r="K14" t="n">
        <v>1.0014</v>
      </c>
      <c r="N14" t="n">
        <v>3.0053</v>
      </c>
      <c r="O14" t="n">
        <v>2.005</v>
      </c>
      <c r="P14" t="n">
        <v>5.0204</v>
      </c>
      <c r="Q14" t="n">
        <v>12.0796</v>
      </c>
      <c r="R14" t="n">
        <v>18.1951</v>
      </c>
      <c r="S14" t="n">
        <v>45.7916</v>
      </c>
      <c r="T14" t="n">
        <v>72.9162</v>
      </c>
      <c r="U14" t="n">
        <v>69.80840000000001</v>
      </c>
      <c r="V14" t="n">
        <v>91.3061</v>
      </c>
      <c r="W14" t="n">
        <v>82.9012</v>
      </c>
      <c r="X14" t="n">
        <v>52.3151</v>
      </c>
      <c r="Y14" t="n">
        <v>34.2214</v>
      </c>
      <c r="Z14" t="n">
        <v>5.4383</v>
      </c>
      <c r="AA14" t="n">
        <v>1.5765</v>
      </c>
    </row>
    <row r="15" customFormat="1" s="27">
      <c r="A15" t="n">
        <v>1971</v>
      </c>
      <c r="B15" t="n">
        <v>403.0844</v>
      </c>
      <c r="H15" t="n">
        <v>0</v>
      </c>
      <c r="K15" t="n">
        <v>1.0015</v>
      </c>
      <c r="N15" t="n">
        <v>4.007</v>
      </c>
      <c r="O15" t="n">
        <v>3.0074</v>
      </c>
      <c r="P15" t="n">
        <v>5.0198</v>
      </c>
      <c r="Q15" t="n">
        <v>15.0975</v>
      </c>
      <c r="R15" t="n">
        <v>16.1687</v>
      </c>
      <c r="S15" t="n">
        <v>28.4808</v>
      </c>
      <c r="T15" t="n">
        <v>50.2972</v>
      </c>
      <c r="U15" t="n">
        <v>55.1633</v>
      </c>
      <c r="V15" t="n">
        <v>67.8835</v>
      </c>
      <c r="W15" t="n">
        <v>64.373</v>
      </c>
      <c r="X15" t="n">
        <v>56.8916</v>
      </c>
      <c r="Y15" t="n">
        <v>24.5152</v>
      </c>
      <c r="Z15" t="n">
        <v>9.5627</v>
      </c>
      <c r="AA15" t="n">
        <v>1.6152</v>
      </c>
    </row>
    <row r="16" customFormat="1" s="27">
      <c r="A16" t="n">
        <v>1972</v>
      </c>
      <c r="B16" t="n">
        <v>490.0283</v>
      </c>
      <c r="H16" t="n">
        <v>0</v>
      </c>
      <c r="K16" t="n">
        <v>2.003</v>
      </c>
      <c r="N16" t="n">
        <v>2.0034</v>
      </c>
      <c r="P16" t="n">
        <v>6.0233</v>
      </c>
      <c r="Q16" t="n">
        <v>12.0784</v>
      </c>
      <c r="R16" t="n">
        <v>24.2512</v>
      </c>
      <c r="S16" t="n">
        <v>40.6827</v>
      </c>
      <c r="T16" t="n">
        <v>55.4505</v>
      </c>
      <c r="U16" t="n">
        <v>66.61060000000001</v>
      </c>
      <c r="V16" t="n">
        <v>110.4478</v>
      </c>
      <c r="W16" t="n">
        <v>65.5934</v>
      </c>
      <c r="X16" t="n">
        <v>68.4194</v>
      </c>
      <c r="Y16" t="n">
        <v>24.4501</v>
      </c>
      <c r="Z16" t="n">
        <v>8.1907</v>
      </c>
      <c r="AB16" t="n">
        <v>3.8237</v>
      </c>
    </row>
    <row r="17" customFormat="1" s="27">
      <c r="A17" t="n">
        <v>1973</v>
      </c>
      <c r="B17" t="n">
        <v>461.7891</v>
      </c>
      <c r="H17" t="n">
        <v>0</v>
      </c>
      <c r="L17" t="n">
        <v>1.0019</v>
      </c>
      <c r="M17" t="n">
        <v>2.0034</v>
      </c>
      <c r="N17" t="n">
        <v>3.0053</v>
      </c>
      <c r="O17" t="n">
        <v>2.0049</v>
      </c>
      <c r="P17" t="n">
        <v>6.0231</v>
      </c>
      <c r="Q17" t="n">
        <v>12.0769</v>
      </c>
      <c r="R17" t="n">
        <v>19.1926</v>
      </c>
      <c r="S17" t="n">
        <v>41.6847</v>
      </c>
      <c r="T17" t="n">
        <v>51.3101</v>
      </c>
      <c r="U17" t="n">
        <v>75.93640000000001</v>
      </c>
      <c r="V17" t="n">
        <v>71.0488</v>
      </c>
      <c r="W17" t="n">
        <v>61.1674</v>
      </c>
      <c r="X17" t="n">
        <v>66.0986</v>
      </c>
      <c r="Y17" t="n">
        <v>28.1902</v>
      </c>
      <c r="Z17" t="n">
        <v>17.8105</v>
      </c>
      <c r="AA17" t="n">
        <v>3.2342</v>
      </c>
    </row>
    <row r="18" customFormat="1" s="27">
      <c r="A18" t="n">
        <v>1974</v>
      </c>
      <c r="B18" t="n">
        <v>433.9674</v>
      </c>
      <c r="H18" t="n">
        <v>0</v>
      </c>
      <c r="J18" t="n">
        <v>1.0005</v>
      </c>
      <c r="N18" t="n">
        <v>1.0017</v>
      </c>
      <c r="O18" t="n">
        <v>2.0046</v>
      </c>
      <c r="P18" t="n">
        <v>3.011</v>
      </c>
      <c r="Q18" t="n">
        <v>6.0375</v>
      </c>
      <c r="R18" t="n">
        <v>25.2468</v>
      </c>
      <c r="S18" t="n">
        <v>37.5852</v>
      </c>
      <c r="T18" t="n">
        <v>47.1562</v>
      </c>
      <c r="U18" t="n">
        <v>50.9048</v>
      </c>
      <c r="V18" t="n">
        <v>78.34310000000001</v>
      </c>
      <c r="W18" t="n">
        <v>72.9123</v>
      </c>
      <c r="X18" t="n">
        <v>48.7767</v>
      </c>
      <c r="Y18" t="n">
        <v>41.386</v>
      </c>
      <c r="Z18" t="n">
        <v>13.5568</v>
      </c>
      <c r="AA18" t="n">
        <v>3.1662</v>
      </c>
      <c r="AB18" t="n">
        <v>1.8781</v>
      </c>
    </row>
    <row r="19" customFormat="1" s="27">
      <c r="A19" t="n">
        <v>1975</v>
      </c>
      <c r="B19" t="n">
        <v>385.3581</v>
      </c>
      <c r="H19" t="n">
        <v>0</v>
      </c>
      <c r="N19" t="n">
        <v>2.0033</v>
      </c>
      <c r="P19" t="n">
        <v>5.0178</v>
      </c>
      <c r="Q19" t="n">
        <v>9.052899999999999</v>
      </c>
      <c r="R19" t="n">
        <v>22.2111</v>
      </c>
      <c r="S19" t="n">
        <v>31.4694</v>
      </c>
      <c r="T19" t="n">
        <v>46.0941</v>
      </c>
      <c r="U19" t="n">
        <v>71.5792</v>
      </c>
      <c r="V19" t="n">
        <v>51.7855</v>
      </c>
      <c r="W19" t="n">
        <v>58.6102</v>
      </c>
      <c r="X19" t="n">
        <v>42.886</v>
      </c>
      <c r="Y19" t="n">
        <v>34.8847</v>
      </c>
      <c r="Z19" t="n">
        <v>6.6591</v>
      </c>
      <c r="AA19" t="n">
        <v>3.1047</v>
      </c>
    </row>
    <row r="20" customFormat="1" s="27">
      <c r="A20" t="n">
        <v>1976</v>
      </c>
      <c r="B20" t="n">
        <v>364.9975</v>
      </c>
      <c r="H20" t="n">
        <v>0</v>
      </c>
      <c r="M20" t="n">
        <v>1.0015</v>
      </c>
      <c r="P20" t="n">
        <v>4.0138</v>
      </c>
      <c r="Q20" t="n">
        <v>12.0682</v>
      </c>
      <c r="R20" t="n">
        <v>14.1305</v>
      </c>
      <c r="S20" t="n">
        <v>16.2355</v>
      </c>
      <c r="T20" t="n">
        <v>40.9565</v>
      </c>
      <c r="U20" t="n">
        <v>58.0648</v>
      </c>
      <c r="V20" t="n">
        <v>58.0447</v>
      </c>
      <c r="W20" t="n">
        <v>59.6441</v>
      </c>
      <c r="X20" t="n">
        <v>59.8465</v>
      </c>
      <c r="Y20" t="n">
        <v>31.3742</v>
      </c>
      <c r="Z20" t="n">
        <v>8.060499999999999</v>
      </c>
      <c r="AA20" t="n">
        <v>1.5566</v>
      </c>
    </row>
    <row r="21" customFormat="1" s="27">
      <c r="A21" t="n">
        <v>1977</v>
      </c>
      <c r="B21" t="n">
        <v>322.959</v>
      </c>
      <c r="H21" t="n">
        <v>0</v>
      </c>
      <c r="K21" t="n">
        <v>1.0014</v>
      </c>
      <c r="N21" t="n">
        <v>3.0048</v>
      </c>
      <c r="O21" t="n">
        <v>2.0042</v>
      </c>
      <c r="P21" t="n">
        <v>4.0133</v>
      </c>
      <c r="Q21" t="n">
        <v>3.0164</v>
      </c>
      <c r="R21" t="n">
        <v>12.1099</v>
      </c>
      <c r="S21" t="n">
        <v>29.4113</v>
      </c>
      <c r="T21" t="n">
        <v>39.8996</v>
      </c>
      <c r="U21" t="n">
        <v>41.4278</v>
      </c>
      <c r="V21" t="n">
        <v>67.4858</v>
      </c>
      <c r="W21" t="n">
        <v>42.1901</v>
      </c>
      <c r="X21" t="n">
        <v>43.9472</v>
      </c>
      <c r="Y21" t="n">
        <v>23.9648</v>
      </c>
      <c r="Z21" t="n">
        <v>7.9555</v>
      </c>
      <c r="AA21" t="n">
        <v>1.5268</v>
      </c>
    </row>
    <row r="22" customFormat="1" s="27">
      <c r="A22" t="n">
        <v>1978</v>
      </c>
      <c r="B22" t="n">
        <v>317.3868</v>
      </c>
      <c r="H22" t="n">
        <v>0</v>
      </c>
      <c r="K22" t="n">
        <v>1.0014</v>
      </c>
      <c r="L22" t="n">
        <v>1.0018</v>
      </c>
      <c r="M22" t="n">
        <v>1.0016</v>
      </c>
      <c r="O22" t="n">
        <v>1.0021</v>
      </c>
      <c r="P22" t="n">
        <v>1.0032</v>
      </c>
      <c r="Q22" t="n">
        <v>10.054</v>
      </c>
      <c r="R22" t="n">
        <v>10.0893</v>
      </c>
      <c r="S22" t="n">
        <v>20.2786</v>
      </c>
      <c r="T22" t="n">
        <v>35.7943</v>
      </c>
      <c r="U22" t="n">
        <v>52.792</v>
      </c>
      <c r="V22" t="n">
        <v>55.8607</v>
      </c>
      <c r="W22" t="n">
        <v>52.9577</v>
      </c>
      <c r="X22" t="n">
        <v>38.2999</v>
      </c>
      <c r="Y22" t="n">
        <v>25.1936</v>
      </c>
      <c r="Z22" t="n">
        <v>7.9699</v>
      </c>
      <c r="AA22" t="n">
        <v>3.0868</v>
      </c>
    </row>
    <row r="23" customFormat="1" s="27">
      <c r="A23" t="n">
        <v>1979</v>
      </c>
      <c r="B23" t="n">
        <v>316.488</v>
      </c>
      <c r="H23" t="n">
        <v>0</v>
      </c>
      <c r="P23" t="n">
        <v>2.0062</v>
      </c>
      <c r="Q23" t="n">
        <v>7.0366</v>
      </c>
      <c r="R23" t="n">
        <v>10.0863</v>
      </c>
      <c r="S23" t="n">
        <v>16.2161</v>
      </c>
      <c r="T23" t="n">
        <v>31.6736</v>
      </c>
      <c r="U23" t="n">
        <v>42.3919</v>
      </c>
      <c r="V23" t="n">
        <v>65.2388</v>
      </c>
      <c r="W23" t="n">
        <v>48.5438</v>
      </c>
      <c r="X23" t="n">
        <v>53.8143</v>
      </c>
      <c r="Y23" t="n">
        <v>28.5794</v>
      </c>
      <c r="Z23" t="n">
        <v>7.8823</v>
      </c>
      <c r="AA23" t="n">
        <v>3.0188</v>
      </c>
    </row>
    <row r="24" customFormat="1" s="27">
      <c r="A24" t="n">
        <v>1980</v>
      </c>
      <c r="B24" t="n">
        <v>294.5263</v>
      </c>
      <c r="H24" t="n">
        <v>0</v>
      </c>
      <c r="L24" t="n">
        <v>1.0019</v>
      </c>
      <c r="O24" t="n">
        <v>2.004</v>
      </c>
      <c r="P24" t="n">
        <v>1.0031</v>
      </c>
      <c r="Q24" t="n">
        <v>8.040800000000001</v>
      </c>
      <c r="R24" t="n">
        <v>9.0768</v>
      </c>
      <c r="S24" t="n">
        <v>18.245</v>
      </c>
      <c r="T24" t="n">
        <v>28.597</v>
      </c>
      <c r="U24" t="n">
        <v>50.6739</v>
      </c>
      <c r="V24" t="n">
        <v>50.5218</v>
      </c>
      <c r="W24" t="n">
        <v>56.1615</v>
      </c>
      <c r="X24" t="n">
        <v>41.5632</v>
      </c>
      <c r="Y24" t="n">
        <v>16.7852</v>
      </c>
      <c r="Z24" t="n">
        <v>9.292299999999999</v>
      </c>
      <c r="AA24" t="n">
        <v>1.5597</v>
      </c>
    </row>
    <row r="25" customFormat="1" s="27">
      <c r="A25" t="n">
        <v>1981</v>
      </c>
      <c r="B25" t="n">
        <v>290.6359</v>
      </c>
      <c r="H25" t="n">
        <v>0</v>
      </c>
      <c r="O25" t="n">
        <v>1.002</v>
      </c>
      <c r="P25" t="n">
        <v>1.003</v>
      </c>
      <c r="Q25" t="n">
        <v>4.0201</v>
      </c>
      <c r="R25" t="n">
        <v>11.0918</v>
      </c>
      <c r="S25" t="n">
        <v>16.2141</v>
      </c>
      <c r="T25" t="n">
        <v>39.8109</v>
      </c>
      <c r="U25" t="n">
        <v>36.1643</v>
      </c>
      <c r="V25" t="n">
        <v>48.3619</v>
      </c>
      <c r="W25" t="n">
        <v>51.7571</v>
      </c>
      <c r="X25" t="n">
        <v>41.4681</v>
      </c>
      <c r="Y25" t="n">
        <v>27.475</v>
      </c>
      <c r="Z25" t="n">
        <v>9.203099999999999</v>
      </c>
      <c r="AA25" t="n">
        <v>3.0646</v>
      </c>
    </row>
    <row r="26" customFormat="1" s="27">
      <c r="A26" t="n">
        <v>1982</v>
      </c>
      <c r="B26" t="n">
        <v>252.7147</v>
      </c>
      <c r="H26" t="n">
        <v>0</v>
      </c>
      <c r="L26" t="n">
        <v>1.0016</v>
      </c>
      <c r="P26" t="n">
        <v>3.0087</v>
      </c>
      <c r="Q26" t="n">
        <v>1.0048</v>
      </c>
      <c r="R26" t="n">
        <v>9.073</v>
      </c>
      <c r="S26" t="n">
        <v>25.3262</v>
      </c>
      <c r="T26" t="n">
        <v>26.5291</v>
      </c>
      <c r="U26" t="n">
        <v>27.8833</v>
      </c>
      <c r="V26" t="n">
        <v>46.2044</v>
      </c>
      <c r="W26" t="n">
        <v>46.3472</v>
      </c>
      <c r="X26" t="n">
        <v>30.1962</v>
      </c>
      <c r="Y26" t="n">
        <v>26.1877</v>
      </c>
      <c r="Z26" t="n">
        <v>3.9175</v>
      </c>
      <c r="AA26" t="n">
        <v>6.0351</v>
      </c>
    </row>
    <row r="27" customFormat="1" s="27">
      <c r="A27" t="n">
        <v>1983</v>
      </c>
      <c r="B27" t="n">
        <v>230.5637</v>
      </c>
      <c r="H27" t="n">
        <v>0</v>
      </c>
      <c r="K27" t="n">
        <v>1.0012</v>
      </c>
      <c r="N27" t="n">
        <v>1.0016</v>
      </c>
      <c r="O27" t="n">
        <v>1.0019</v>
      </c>
      <c r="P27" t="n">
        <v>2.0056</v>
      </c>
      <c r="Q27" t="n">
        <v>4.0185</v>
      </c>
      <c r="R27" t="n">
        <v>8.063599999999999</v>
      </c>
      <c r="S27" t="n">
        <v>9.1168</v>
      </c>
      <c r="T27" t="n">
        <v>28.5676</v>
      </c>
      <c r="U27" t="n">
        <v>29.9351</v>
      </c>
      <c r="V27" t="n">
        <v>46.2058</v>
      </c>
      <c r="W27" t="n">
        <v>37.7558</v>
      </c>
      <c r="X27" t="n">
        <v>39.2262</v>
      </c>
      <c r="Y27" t="n">
        <v>14.34</v>
      </c>
      <c r="Z27" t="n">
        <v>5.262</v>
      </c>
      <c r="AA27" t="n">
        <v>3.062</v>
      </c>
    </row>
    <row r="28" customFormat="1" s="27">
      <c r="A28" t="n">
        <v>1984</v>
      </c>
      <c r="B28" t="n">
        <v>222.9669</v>
      </c>
      <c r="H28" t="n">
        <v>0</v>
      </c>
      <c r="N28" t="n">
        <v>1.0016</v>
      </c>
      <c r="O28" t="n">
        <v>1.0019</v>
      </c>
      <c r="P28" t="n">
        <v>2.0057</v>
      </c>
      <c r="Q28" t="n">
        <v>3.0137</v>
      </c>
      <c r="R28" t="n">
        <v>7.0545</v>
      </c>
      <c r="S28" t="n">
        <v>11.1404</v>
      </c>
      <c r="T28" t="n">
        <v>22.4438</v>
      </c>
      <c r="U28" t="n">
        <v>43.3258</v>
      </c>
      <c r="V28" t="n">
        <v>27.2817</v>
      </c>
      <c r="W28" t="n">
        <v>40.9354</v>
      </c>
      <c r="X28" t="n">
        <v>29.1223</v>
      </c>
      <c r="Y28" t="n">
        <v>20.2575</v>
      </c>
      <c r="Z28" t="n">
        <v>7.8978</v>
      </c>
      <c r="AA28" t="n">
        <v>4.6265</v>
      </c>
      <c r="AB28" t="n">
        <v>1.8584</v>
      </c>
    </row>
    <row r="29" customFormat="1" s="27">
      <c r="A29" t="n">
        <v>1985</v>
      </c>
      <c r="B29" t="n">
        <v>201.4005</v>
      </c>
      <c r="H29" t="n">
        <v>0</v>
      </c>
      <c r="M29" t="n">
        <v>1.0015</v>
      </c>
      <c r="O29" t="n">
        <v>3.006</v>
      </c>
      <c r="P29" t="n">
        <v>2.0058</v>
      </c>
      <c r="Q29" t="n">
        <v>4.0182</v>
      </c>
      <c r="R29" t="n">
        <v>4.0307</v>
      </c>
      <c r="S29" t="n">
        <v>5.0636</v>
      </c>
      <c r="T29" t="n">
        <v>17.3404</v>
      </c>
      <c r="U29" t="n">
        <v>38.1565</v>
      </c>
      <c r="V29" t="n">
        <v>41.9689</v>
      </c>
      <c r="W29" t="n">
        <v>32.318</v>
      </c>
      <c r="X29" t="n">
        <v>21.3195</v>
      </c>
      <c r="Y29" t="n">
        <v>14.3391</v>
      </c>
      <c r="Z29" t="n">
        <v>11.9126</v>
      </c>
      <c r="AA29" t="n">
        <v>3.0723</v>
      </c>
      <c r="AB29" t="n">
        <v>1.8474</v>
      </c>
    </row>
    <row r="30" customFormat="1" s="27">
      <c r="A30" t="n">
        <v>1986</v>
      </c>
      <c r="B30" t="n">
        <v>143.835</v>
      </c>
      <c r="H30" t="n">
        <v>0</v>
      </c>
      <c r="N30" t="n">
        <v>2.0037</v>
      </c>
      <c r="Q30" t="n">
        <v>3.0135</v>
      </c>
      <c r="R30" t="n">
        <v>3.0225</v>
      </c>
      <c r="S30" t="n">
        <v>12.1474</v>
      </c>
      <c r="T30" t="n">
        <v>16.3148</v>
      </c>
      <c r="U30" t="n">
        <v>21.6407</v>
      </c>
      <c r="V30" t="n">
        <v>29.3602</v>
      </c>
      <c r="W30" t="n">
        <v>24.7411</v>
      </c>
      <c r="X30" t="n">
        <v>19.0432</v>
      </c>
      <c r="Y30" t="n">
        <v>5.9525</v>
      </c>
      <c r="Z30" t="n">
        <v>6.5956</v>
      </c>
    </row>
    <row r="31" customFormat="1" s="27">
      <c r="A31" t="n">
        <v>1987</v>
      </c>
      <c r="B31" t="n">
        <v>163.8296</v>
      </c>
      <c r="H31" t="n">
        <v>0</v>
      </c>
      <c r="P31" t="n">
        <v>1.0029</v>
      </c>
      <c r="Q31" t="n">
        <v>4.0179</v>
      </c>
      <c r="R31" t="n">
        <v>4.0297</v>
      </c>
      <c r="S31" t="n">
        <v>10.1218</v>
      </c>
      <c r="T31" t="n">
        <v>10.1949</v>
      </c>
      <c r="U31" t="n">
        <v>17.5071</v>
      </c>
      <c r="V31" t="n">
        <v>25.1448</v>
      </c>
      <c r="W31" t="n">
        <v>32.2282</v>
      </c>
      <c r="X31" t="n">
        <v>32.4508</v>
      </c>
      <c r="Y31" t="n">
        <v>19.0334</v>
      </c>
      <c r="Z31" t="n">
        <v>6.5562</v>
      </c>
      <c r="AA31" t="n">
        <v>1.542</v>
      </c>
    </row>
    <row r="32" customFormat="1" s="27">
      <c r="A32" t="n">
        <v>1988</v>
      </c>
      <c r="B32" t="n">
        <v>103.1888</v>
      </c>
      <c r="H32" t="n">
        <v>0</v>
      </c>
      <c r="K32" t="n">
        <v>1.0012</v>
      </c>
      <c r="P32" t="n">
        <v>2.0059</v>
      </c>
      <c r="Q32" t="n">
        <v>1.0044</v>
      </c>
      <c r="R32" t="n">
        <v>5.0361</v>
      </c>
      <c r="S32" t="n">
        <v>4.0481</v>
      </c>
      <c r="T32" t="n">
        <v>7.1344</v>
      </c>
      <c r="U32" t="n">
        <v>14.4163</v>
      </c>
      <c r="V32" t="n">
        <v>13.6093</v>
      </c>
      <c r="W32" t="n">
        <v>22.5399</v>
      </c>
      <c r="X32" t="n">
        <v>13.4455</v>
      </c>
      <c r="Y32" t="n">
        <v>8.3644</v>
      </c>
      <c r="Z32" t="n">
        <v>10.5834</v>
      </c>
    </row>
    <row r="33" customFormat="1" s="27">
      <c r="A33" t="n">
        <v>1989</v>
      </c>
      <c r="B33" t="n">
        <v>110.3121</v>
      </c>
      <c r="H33" t="n">
        <v>0</v>
      </c>
      <c r="M33" t="n">
        <v>1.0016</v>
      </c>
      <c r="R33" t="n">
        <v>4.0281</v>
      </c>
      <c r="S33" t="n">
        <v>6.0702</v>
      </c>
      <c r="T33" t="n">
        <v>10.187</v>
      </c>
      <c r="U33" t="n">
        <v>12.3448</v>
      </c>
      <c r="V33" t="n">
        <v>24.0364</v>
      </c>
      <c r="W33" t="n">
        <v>12.847</v>
      </c>
      <c r="X33" t="n">
        <v>23.4407</v>
      </c>
      <c r="Y33" t="n">
        <v>10.7004</v>
      </c>
      <c r="Z33" t="n">
        <v>2.5988</v>
      </c>
      <c r="AA33" t="n">
        <v>3.0572</v>
      </c>
    </row>
    <row r="34" customFormat="1" s="27">
      <c r="A34" t="n">
        <v>1990</v>
      </c>
      <c r="B34" t="n">
        <v>108.0016</v>
      </c>
      <c r="H34" t="n">
        <v>0</v>
      </c>
      <c r="O34" t="n">
        <v>3.0072</v>
      </c>
      <c r="P34" t="n">
        <v>1.003</v>
      </c>
      <c r="Q34" t="n">
        <v>1.0044</v>
      </c>
      <c r="R34" t="n">
        <v>1.0069</v>
      </c>
      <c r="S34" t="n">
        <v>1.0114</v>
      </c>
      <c r="T34" t="n">
        <v>5.0923</v>
      </c>
      <c r="U34" t="n">
        <v>17.4802</v>
      </c>
      <c r="V34" t="n">
        <v>21.9265</v>
      </c>
      <c r="W34" t="n">
        <v>14.9708</v>
      </c>
      <c r="X34" t="n">
        <v>22.2792</v>
      </c>
      <c r="Y34" t="n">
        <v>16.6342</v>
      </c>
      <c r="Z34" t="n">
        <v>2.5858</v>
      </c>
    </row>
    <row r="35" customFormat="1" s="27">
      <c r="A35" t="n">
        <v>1991</v>
      </c>
      <c r="B35" t="n">
        <v>104.1285</v>
      </c>
      <c r="H35" t="n">
        <v>0</v>
      </c>
      <c r="O35" t="n">
        <v>1.0024</v>
      </c>
      <c r="P35" t="n">
        <v>1.003</v>
      </c>
      <c r="Q35" t="n">
        <v>1.0044</v>
      </c>
      <c r="R35" t="n">
        <v>2.0135</v>
      </c>
      <c r="S35" t="n">
        <v>9.1007</v>
      </c>
      <c r="T35" t="n">
        <v>9.163</v>
      </c>
      <c r="U35" t="n">
        <v>17.4748</v>
      </c>
      <c r="V35" t="n">
        <v>9.389200000000001</v>
      </c>
      <c r="W35" t="n">
        <v>27.7537</v>
      </c>
      <c r="X35" t="n">
        <v>16.6954</v>
      </c>
      <c r="Y35" t="n">
        <v>9.5283</v>
      </c>
    </row>
    <row r="36" customFormat="1" s="27">
      <c r="A36" t="n">
        <v>1992</v>
      </c>
      <c r="B36" t="n">
        <v>97.1601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1.0016</v>
      </c>
      <c r="N36" t="n">
        <v>0</v>
      </c>
      <c r="O36" t="n">
        <v>0</v>
      </c>
      <c r="P36" t="n">
        <v>2.0062</v>
      </c>
      <c r="Q36" t="n">
        <v>0</v>
      </c>
      <c r="R36" t="n">
        <v>2.0131</v>
      </c>
      <c r="S36" t="n">
        <v>2.0221</v>
      </c>
      <c r="T36" t="n">
        <v>10.1731</v>
      </c>
      <c r="U36" t="n">
        <v>21.5741</v>
      </c>
      <c r="V36" t="n">
        <v>17.7279</v>
      </c>
      <c r="W36" t="n">
        <v>10.6454</v>
      </c>
      <c r="X36" t="n">
        <v>11.1145</v>
      </c>
      <c r="Y36" t="n">
        <v>10.7464</v>
      </c>
      <c r="Z36" t="n">
        <v>5.1672</v>
      </c>
      <c r="AA36" t="n">
        <v>2.9687</v>
      </c>
      <c r="AB36" t="n">
        <v>0</v>
      </c>
    </row>
    <row r="37" customFormat="1" s="27">
      <c r="A37" t="n">
        <v>1993</v>
      </c>
      <c r="B37" t="n">
        <v>81.8823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1.0032</v>
      </c>
      <c r="Q37" t="n">
        <v>2.0087</v>
      </c>
      <c r="R37" t="n">
        <v>4.0268</v>
      </c>
      <c r="S37" t="n">
        <v>5.0543</v>
      </c>
      <c r="T37" t="n">
        <v>5.0887</v>
      </c>
      <c r="U37" t="n">
        <v>9.25</v>
      </c>
      <c r="V37" t="n">
        <v>16.6744</v>
      </c>
      <c r="W37" t="n">
        <v>11.7321</v>
      </c>
      <c r="X37" t="n">
        <v>12.2127</v>
      </c>
      <c r="Y37" t="n">
        <v>7.1116</v>
      </c>
      <c r="Z37" t="n">
        <v>7.7197</v>
      </c>
      <c r="AA37" t="n">
        <v>0</v>
      </c>
      <c r="AB37" t="n">
        <v>0</v>
      </c>
    </row>
    <row r="38" customFormat="1" s="27">
      <c r="A38" t="n">
        <v>1994</v>
      </c>
      <c r="B38" t="n">
        <v>93.1178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3.0098</v>
      </c>
      <c r="Q38" t="n">
        <v>5.0218</v>
      </c>
      <c r="R38" t="n">
        <v>6.0404</v>
      </c>
      <c r="S38" t="n">
        <v>5.0527</v>
      </c>
      <c r="T38" t="n">
        <v>8.140599999999999</v>
      </c>
      <c r="U38" t="n">
        <v>16.4333</v>
      </c>
      <c r="V38" t="n">
        <v>13.5382</v>
      </c>
      <c r="W38" t="n">
        <v>12.7677</v>
      </c>
      <c r="X38" t="n">
        <v>13.2915</v>
      </c>
      <c r="Y38" t="n">
        <v>7.0938</v>
      </c>
      <c r="Z38" t="n">
        <v>1.2789</v>
      </c>
      <c r="AA38" t="n">
        <v>1.4491</v>
      </c>
      <c r="AB38" t="n">
        <v>0</v>
      </c>
    </row>
    <row r="39" customFormat="1" s="27">
      <c r="A39" t="n">
        <v>1995</v>
      </c>
      <c r="B39" t="n">
        <v>111.7004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1.002</v>
      </c>
      <c r="O39" t="n">
        <v>0</v>
      </c>
      <c r="P39" t="n">
        <v>3.0098</v>
      </c>
      <c r="Q39" t="n">
        <v>1.0044</v>
      </c>
      <c r="R39" t="n">
        <v>1.0067</v>
      </c>
      <c r="S39" t="n">
        <v>4.0416</v>
      </c>
      <c r="T39" t="n">
        <v>5.0853</v>
      </c>
      <c r="U39" t="n">
        <v>17.4493</v>
      </c>
      <c r="V39" t="n">
        <v>30.187</v>
      </c>
      <c r="W39" t="n">
        <v>22.3332</v>
      </c>
      <c r="X39" t="n">
        <v>15.4824</v>
      </c>
      <c r="Y39" t="n">
        <v>4.7294</v>
      </c>
      <c r="Z39" t="n">
        <v>6.3693</v>
      </c>
      <c r="AA39" t="n">
        <v>0</v>
      </c>
      <c r="AB39" t="n">
        <v>0</v>
      </c>
    </row>
    <row r="40" customFormat="1" s="27">
      <c r="A40" t="n">
        <v>1996</v>
      </c>
      <c r="B40" t="n">
        <v>58.3854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1.0042</v>
      </c>
      <c r="R40" t="n">
        <v>1.0065</v>
      </c>
      <c r="S40" t="n">
        <v>3.0305</v>
      </c>
      <c r="T40" t="n">
        <v>5.0842</v>
      </c>
      <c r="U40" t="n">
        <v>6.1553</v>
      </c>
      <c r="V40" t="n">
        <v>11.4465</v>
      </c>
      <c r="W40" t="n">
        <v>9.5601</v>
      </c>
      <c r="X40" t="n">
        <v>8.8337</v>
      </c>
      <c r="Y40" t="n">
        <v>5.9015</v>
      </c>
      <c r="Z40" t="n">
        <v>6.3629</v>
      </c>
      <c r="AA40" t="n">
        <v>0</v>
      </c>
      <c r="AB40" t="n">
        <v>0</v>
      </c>
    </row>
    <row r="41" customFormat="1" s="27">
      <c r="A41" t="n">
        <v>1997</v>
      </c>
      <c r="B41" t="n">
        <v>79.33540000000001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1.0009</v>
      </c>
      <c r="L41" t="n">
        <v>0</v>
      </c>
      <c r="M41" t="n">
        <v>0</v>
      </c>
      <c r="N41" t="n">
        <v>0</v>
      </c>
      <c r="O41" t="n">
        <v>0</v>
      </c>
      <c r="P41" t="n">
        <v>1.0028</v>
      </c>
      <c r="Q41" t="n">
        <v>2.0081</v>
      </c>
      <c r="R41" t="n">
        <v>2.012</v>
      </c>
      <c r="S41" t="n">
        <v>2.0194</v>
      </c>
      <c r="T41" t="n">
        <v>10.1593</v>
      </c>
      <c r="U41" t="n">
        <v>8.2013</v>
      </c>
      <c r="V41" t="n">
        <v>7.2781</v>
      </c>
      <c r="W41" t="n">
        <v>18.0498</v>
      </c>
      <c r="X41" t="n">
        <v>14.3356</v>
      </c>
      <c r="Y41" t="n">
        <v>6.7249</v>
      </c>
      <c r="Z41" t="n">
        <v>3.8135</v>
      </c>
      <c r="AA41" t="n">
        <v>2.7297</v>
      </c>
      <c r="AB41" t="n">
        <v>0</v>
      </c>
    </row>
    <row r="42" customFormat="1" s="27">
      <c r="A42" t="n">
        <v>1998</v>
      </c>
      <c r="B42" t="n">
        <v>60.9064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1.004</v>
      </c>
      <c r="R42" t="n">
        <v>2.0117</v>
      </c>
      <c r="S42" t="n">
        <v>1.0094</v>
      </c>
      <c r="T42" t="n">
        <v>4.0618</v>
      </c>
      <c r="U42" t="n">
        <v>11.2719</v>
      </c>
      <c r="V42" t="n">
        <v>8.3127</v>
      </c>
      <c r="W42" t="n">
        <v>10.6086</v>
      </c>
      <c r="X42" t="n">
        <v>16.532</v>
      </c>
      <c r="Y42" t="n">
        <v>3.5404</v>
      </c>
      <c r="Z42" t="n">
        <v>2.5539</v>
      </c>
      <c r="AA42" t="n">
        <v>0</v>
      </c>
      <c r="AB42" t="n">
        <v>0</v>
      </c>
    </row>
    <row r="43" customFormat="1" s="27">
      <c r="A43" t="n">
        <v>1999</v>
      </c>
      <c r="B43" t="n">
        <v>72.53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1.0014</v>
      </c>
      <c r="O43" t="n">
        <v>1.0019</v>
      </c>
      <c r="P43" t="n">
        <v>0</v>
      </c>
      <c r="Q43" t="n">
        <v>2.0081</v>
      </c>
      <c r="R43" t="n">
        <v>4.0234</v>
      </c>
      <c r="S43" t="n">
        <v>4.0378</v>
      </c>
      <c r="T43" t="n">
        <v>7.1057</v>
      </c>
      <c r="U43" t="n">
        <v>11.2674</v>
      </c>
      <c r="V43" t="n">
        <v>14.5386</v>
      </c>
      <c r="W43" t="n">
        <v>13.7907</v>
      </c>
      <c r="X43" t="n">
        <v>8.8124</v>
      </c>
      <c r="Y43" t="n">
        <v>2.358</v>
      </c>
      <c r="Z43" t="n">
        <v>2.5846</v>
      </c>
      <c r="AA43" t="n">
        <v>0</v>
      </c>
      <c r="AB43" t="n">
        <v>0</v>
      </c>
    </row>
    <row r="44" customFormat="1" s="27">
      <c r="A44" t="n">
        <v>2000</v>
      </c>
      <c r="B44" t="n">
        <v>46.8525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1.0028</v>
      </c>
      <c r="Q44" t="n">
        <v>2.0083</v>
      </c>
      <c r="R44" t="n">
        <v>4.0235</v>
      </c>
      <c r="S44" t="n">
        <v>2.0186</v>
      </c>
      <c r="T44" t="n">
        <v>3.0445</v>
      </c>
      <c r="U44" t="n">
        <v>5.1175</v>
      </c>
      <c r="V44" t="n">
        <v>8.2986</v>
      </c>
      <c r="W44" t="n">
        <v>8.4756</v>
      </c>
      <c r="X44" t="n">
        <v>5.495</v>
      </c>
      <c r="Y44" t="n">
        <v>5.8723</v>
      </c>
      <c r="Z44" t="n">
        <v>0</v>
      </c>
      <c r="AA44" t="n">
        <v>1.4958</v>
      </c>
      <c r="AB44" t="n">
        <v>0</v>
      </c>
    </row>
    <row r="45" customFormat="1" s="27">
      <c r="A45" t="n">
        <v>2001</v>
      </c>
      <c r="B45" t="n">
        <v>54.1423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1.0028</v>
      </c>
      <c r="Q45" t="n">
        <v>1.0042</v>
      </c>
      <c r="R45" t="n">
        <v>7.0414</v>
      </c>
      <c r="S45" t="n">
        <v>2.0185</v>
      </c>
      <c r="T45" t="n">
        <v>3.0436</v>
      </c>
      <c r="U45" t="n">
        <v>8.1836</v>
      </c>
      <c r="V45" t="n">
        <v>5.1821</v>
      </c>
      <c r="W45" t="n">
        <v>10.5857</v>
      </c>
      <c r="X45" t="n">
        <v>5.4805</v>
      </c>
      <c r="Y45" t="n">
        <v>9.324999999999999</v>
      </c>
      <c r="Z45" t="n">
        <v>1.2748</v>
      </c>
      <c r="AA45" t="n">
        <v>0</v>
      </c>
      <c r="AB45" t="n">
        <v>0</v>
      </c>
    </row>
    <row r="46">
      <c r="A46" t="n">
        <v>2002</v>
      </c>
      <c r="B46" t="n">
        <v>32.0395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1.0029</v>
      </c>
      <c r="Q46" t="n">
        <v>0</v>
      </c>
      <c r="R46" t="n">
        <v>2.0122</v>
      </c>
      <c r="S46" t="n">
        <v>4.0362</v>
      </c>
      <c r="T46" t="n">
        <v>2.0288</v>
      </c>
      <c r="U46" t="n">
        <v>3.0675</v>
      </c>
      <c r="V46" t="n">
        <v>5.1799</v>
      </c>
      <c r="W46" t="n">
        <v>4.2306</v>
      </c>
      <c r="X46" t="n">
        <v>3.2853</v>
      </c>
      <c r="Y46" t="n">
        <v>4.6609</v>
      </c>
      <c r="Z46" t="n">
        <v>2.5352</v>
      </c>
      <c r="AA46" t="n">
        <v>0</v>
      </c>
      <c r="AB46" t="n">
        <v>0</v>
      </c>
    </row>
    <row r="47">
      <c r="A47" t="n">
        <v>2003</v>
      </c>
      <c r="B47" t="n">
        <v>35.7809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1.0019</v>
      </c>
      <c r="P47" t="n">
        <v>0</v>
      </c>
      <c r="Q47" t="n">
        <v>3.0128</v>
      </c>
      <c r="R47" t="n">
        <v>1.0061</v>
      </c>
      <c r="S47" t="n">
        <v>3.027</v>
      </c>
      <c r="T47" t="n">
        <v>4.0565</v>
      </c>
      <c r="U47" t="n">
        <v>3.0659</v>
      </c>
      <c r="V47" t="n">
        <v>3.1042</v>
      </c>
      <c r="W47" t="n">
        <v>3.1694</v>
      </c>
      <c r="X47" t="n">
        <v>5.4658</v>
      </c>
      <c r="Y47" t="n">
        <v>1.1592</v>
      </c>
      <c r="Z47" t="n">
        <v>5.0075</v>
      </c>
      <c r="AA47" t="n">
        <v>2.7045</v>
      </c>
      <c r="AB47" t="n">
        <v>0</v>
      </c>
    </row>
    <row r="48">
      <c r="A48" t="n">
        <v>2004</v>
      </c>
      <c r="B48" t="n">
        <v>29.2008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1.0014</v>
      </c>
      <c r="O48" t="n">
        <v>1.0018</v>
      </c>
      <c r="P48" t="n">
        <v>1.0026</v>
      </c>
      <c r="Q48" t="n">
        <v>0</v>
      </c>
      <c r="R48" t="n">
        <v>1.0065</v>
      </c>
      <c r="S48" t="n">
        <v>2.0192</v>
      </c>
      <c r="T48" t="n">
        <v>5.0708</v>
      </c>
      <c r="U48" t="n">
        <v>4.0842</v>
      </c>
      <c r="V48" t="n">
        <v>6.1897</v>
      </c>
      <c r="W48" t="n">
        <v>3.1554</v>
      </c>
      <c r="X48" t="n">
        <v>1.0891</v>
      </c>
      <c r="Y48" t="n">
        <v>2.322</v>
      </c>
      <c r="Z48" t="n">
        <v>1.2582</v>
      </c>
      <c r="AA48" t="n">
        <v>0</v>
      </c>
      <c r="AB48" t="n">
        <v>0</v>
      </c>
    </row>
    <row r="49">
      <c r="A49" t="n">
        <v>2005</v>
      </c>
      <c r="B49" t="n">
        <v>25.287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1.0042</v>
      </c>
      <c r="R49" t="n">
        <v>1.0062</v>
      </c>
      <c r="S49" t="n">
        <v>2.0175</v>
      </c>
      <c r="T49" t="n">
        <v>3.041</v>
      </c>
      <c r="U49" t="n">
        <v>0</v>
      </c>
      <c r="V49" t="n">
        <v>6.1991</v>
      </c>
      <c r="W49" t="n">
        <v>3.1602</v>
      </c>
      <c r="X49" t="n">
        <v>7.6243</v>
      </c>
      <c r="Y49" t="n">
        <v>0</v>
      </c>
      <c r="Z49" t="n">
        <v>1.2345</v>
      </c>
      <c r="AA49" t="n">
        <v>0</v>
      </c>
      <c r="AB49" t="n">
        <v>0</v>
      </c>
    </row>
    <row r="50">
      <c r="A50" t="n">
        <v>2006</v>
      </c>
      <c r="B50" t="n">
        <v>29.118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1.0014</v>
      </c>
      <c r="O50" t="n">
        <v>1.0018</v>
      </c>
      <c r="P50" t="n">
        <v>1.0027</v>
      </c>
      <c r="Q50" t="n">
        <v>0</v>
      </c>
      <c r="R50" t="n">
        <v>1.0062</v>
      </c>
      <c r="S50" t="n">
        <v>2.0175</v>
      </c>
      <c r="T50" t="n">
        <v>5.0666</v>
      </c>
      <c r="U50" t="n">
        <v>4.0808</v>
      </c>
      <c r="V50" t="n">
        <v>6.1897</v>
      </c>
      <c r="W50" t="n">
        <v>3.1551</v>
      </c>
      <c r="X50" t="n">
        <v>1.0867</v>
      </c>
      <c r="Y50" t="n">
        <v>2.2871</v>
      </c>
      <c r="Z50" t="n">
        <v>1.2225</v>
      </c>
      <c r="AA50" t="n">
        <v>0</v>
      </c>
      <c r="AB50" t="n">
        <v>0</v>
      </c>
    </row>
    <row r="51">
      <c r="A51" t="n">
        <v>2011</v>
      </c>
      <c r="B51" t="n">
        <v>21.9644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1.0039</v>
      </c>
      <c r="R51" t="n">
        <v>1.006</v>
      </c>
      <c r="S51" t="n">
        <v>2.0177</v>
      </c>
      <c r="T51" t="n">
        <v>1.0123</v>
      </c>
      <c r="U51" t="n">
        <v>3.0549</v>
      </c>
      <c r="V51" t="n">
        <v>3.0853</v>
      </c>
      <c r="W51" t="n">
        <v>4.1845</v>
      </c>
      <c r="X51" t="n">
        <v>4.3168</v>
      </c>
      <c r="Y51" t="n">
        <v>2.2828</v>
      </c>
      <c r="Z51" t="n">
        <v>0</v>
      </c>
      <c r="AA51" t="n">
        <v>0</v>
      </c>
      <c r="AB51" t="n">
        <v>0</v>
      </c>
    </row>
    <row r="52">
      <c r="A52" t="n">
        <v>2012</v>
      </c>
      <c r="B52" t="n">
        <v>11.4579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1.0024</v>
      </c>
      <c r="Q52" t="n">
        <v>1.0038</v>
      </c>
      <c r="R52" t="n">
        <v>0</v>
      </c>
      <c r="S52" t="n">
        <v>0</v>
      </c>
      <c r="T52" t="n">
        <v>2.0251</v>
      </c>
      <c r="U52" t="n">
        <v>4.0718</v>
      </c>
      <c r="V52" t="n">
        <v>0</v>
      </c>
      <c r="W52" t="n">
        <v>0</v>
      </c>
      <c r="X52" t="n">
        <v>1.0775</v>
      </c>
      <c r="Y52" t="n">
        <v>2.2773</v>
      </c>
      <c r="Z52" t="n">
        <v>0</v>
      </c>
      <c r="AA52" t="n">
        <v>0</v>
      </c>
      <c r="AB52" t="n">
        <v>0</v>
      </c>
    </row>
    <row r="53">
      <c r="A53" t="n">
        <v>2013</v>
      </c>
      <c r="B53" t="n">
        <v>14.0471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1.0038</v>
      </c>
      <c r="R53" t="n">
        <v>1.006</v>
      </c>
      <c r="S53" t="n">
        <v>0</v>
      </c>
      <c r="T53" t="n">
        <v>2.0253</v>
      </c>
      <c r="U53" t="n">
        <v>2.0359</v>
      </c>
      <c r="V53" t="n">
        <v>1.0278</v>
      </c>
      <c r="W53" t="n">
        <v>1.045</v>
      </c>
      <c r="X53" t="n">
        <v>3.2328</v>
      </c>
      <c r="Y53" t="n">
        <v>0</v>
      </c>
      <c r="Z53" t="n">
        <v>1.25</v>
      </c>
      <c r="AA53" t="n">
        <v>1.4204</v>
      </c>
      <c r="AB53" t="n">
        <v>0</v>
      </c>
    </row>
    <row r="54">
      <c r="A54" t="n">
        <v>2014</v>
      </c>
      <c r="B54" t="n">
        <v>10.3641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1.0128</v>
      </c>
      <c r="U54" t="n">
        <v>3.0536</v>
      </c>
      <c r="V54" t="n">
        <v>2.0555</v>
      </c>
      <c r="W54" t="n">
        <v>2.0891</v>
      </c>
      <c r="X54" t="n">
        <v>2.1531</v>
      </c>
      <c r="Y54" t="n">
        <v>0</v>
      </c>
      <c r="Z54" t="n">
        <v>0</v>
      </c>
      <c r="AA54" t="n">
        <v>0</v>
      </c>
      <c r="AB54" t="n">
        <v>0</v>
      </c>
    </row>
    <row r="55">
      <c r="A55" t="n">
        <v>2015</v>
      </c>
      <c r="B55" t="n">
        <v>15.1934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1.006</v>
      </c>
      <c r="S55" t="n">
        <v>1.009</v>
      </c>
      <c r="T55" t="n">
        <v>0</v>
      </c>
      <c r="U55" t="n">
        <v>3.0543</v>
      </c>
      <c r="V55" t="n">
        <v>0</v>
      </c>
      <c r="W55" t="n">
        <v>2.0892</v>
      </c>
      <c r="X55" t="n">
        <v>3.231</v>
      </c>
      <c r="Y55" t="n">
        <v>3.4106</v>
      </c>
      <c r="Z55" t="n">
        <v>0</v>
      </c>
      <c r="AA55" t="n">
        <v>1.3931</v>
      </c>
      <c r="AB55" t="n">
        <v>0</v>
      </c>
    </row>
    <row r="56">
      <c r="A56" t="n">
        <v>2016</v>
      </c>
      <c r="B56" t="n">
        <v>28.3112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2.0053</v>
      </c>
      <c r="Q56" t="n">
        <v>2.0076</v>
      </c>
      <c r="R56" t="n">
        <v>0</v>
      </c>
      <c r="S56" t="n">
        <v>3.0273</v>
      </c>
      <c r="T56" t="n">
        <v>3.0391</v>
      </c>
      <c r="U56" t="n">
        <v>7.1265</v>
      </c>
      <c r="V56" t="n">
        <v>3.0832</v>
      </c>
      <c r="W56" t="n">
        <v>0</v>
      </c>
      <c r="X56" t="n">
        <v>2.149</v>
      </c>
      <c r="Y56" t="n">
        <v>3.3998</v>
      </c>
      <c r="Z56" t="n">
        <v>2.4735</v>
      </c>
      <c r="AA56" t="n">
        <v>0</v>
      </c>
      <c r="AB56" t="n">
        <v>0</v>
      </c>
    </row>
    <row r="57">
      <c r="A57" t="n">
        <v>2017</v>
      </c>
      <c r="B57" t="n">
        <v>35.5261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1.0027</v>
      </c>
      <c r="Q57" t="n">
        <v>1.0038</v>
      </c>
      <c r="R57" t="n">
        <v>2.012</v>
      </c>
      <c r="S57" t="n">
        <v>2.0181</v>
      </c>
      <c r="T57" t="n">
        <v>2.0261</v>
      </c>
      <c r="U57" t="n">
        <v>5.0907</v>
      </c>
      <c r="V57" t="n">
        <v>5.1361</v>
      </c>
      <c r="W57" t="n">
        <v>8.351800000000001</v>
      </c>
      <c r="X57" t="n">
        <v>5.3767</v>
      </c>
      <c r="Y57" t="n">
        <v>2.2709</v>
      </c>
      <c r="Z57" t="n">
        <v>1.2371</v>
      </c>
      <c r="AA57" t="n">
        <v>0</v>
      </c>
      <c r="AB57" t="n">
        <v>0</v>
      </c>
    </row>
    <row r="58">
      <c r="A58" t="n">
        <v>2019</v>
      </c>
      <c r="B58" t="n">
        <v>31.8783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1.0028</v>
      </c>
      <c r="Q58" t="n">
        <v>1.0038</v>
      </c>
      <c r="R58" t="n">
        <v>0</v>
      </c>
      <c r="S58" t="n">
        <v>4.0359</v>
      </c>
      <c r="T58" t="n">
        <v>3.0392</v>
      </c>
      <c r="U58" t="n">
        <v>1.0183</v>
      </c>
      <c r="V58" t="n">
        <v>2.053</v>
      </c>
      <c r="W58" t="n">
        <v>8.343</v>
      </c>
      <c r="X58" t="n">
        <v>4.2906</v>
      </c>
      <c r="Y58" t="n">
        <v>4.5261</v>
      </c>
      <c r="Z58" t="n">
        <v>1.2266</v>
      </c>
      <c r="AA58" t="n">
        <v>1.3389</v>
      </c>
      <c r="AB58" t="n">
        <v>0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63"/>
  <sheetViews>
    <sheetView topLeftCell="A79" workbookViewId="0">
      <selection activeCell="A94" sqref="A94:AB10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8" t="inlineStr">
        <is>
          <t>Mortality by all Forms of Death</t>
        </is>
      </c>
      <c r="B1" s="38" t="inlineStr">
        <is>
          <t xml:space="preserve">Total </t>
        </is>
      </c>
      <c r="C1" s="38" t="inlineStr">
        <is>
          <t>under one year</t>
        </is>
      </c>
      <c r="D1" s="38" t="inlineStr">
        <is>
          <t>1 year</t>
        </is>
      </c>
      <c r="E1" s="38" t="inlineStr">
        <is>
          <t>2 years</t>
        </is>
      </c>
      <c r="F1" s="38" t="inlineStr">
        <is>
          <t>3 years</t>
        </is>
      </c>
      <c r="G1" s="38" t="inlineStr">
        <is>
          <t>4 years</t>
        </is>
      </c>
      <c r="H1" s="38" t="inlineStr">
        <is>
          <t>under 5 years</t>
        </is>
      </c>
      <c r="I1" s="38" t="inlineStr">
        <is>
          <t>5-9 years</t>
        </is>
      </c>
      <c r="J1" s="38" t="inlineStr">
        <is>
          <t>10-14 years</t>
        </is>
      </c>
      <c r="K1" s="38" t="inlineStr">
        <is>
          <t>15-19 years</t>
        </is>
      </c>
      <c r="L1" s="38" t="inlineStr">
        <is>
          <t>20-24 years</t>
        </is>
      </c>
      <c r="M1" s="38" t="inlineStr">
        <is>
          <t>25-29 years</t>
        </is>
      </c>
      <c r="N1" s="38" t="inlineStr">
        <is>
          <t>30-34 years</t>
        </is>
      </c>
      <c r="O1" s="38" t="inlineStr">
        <is>
          <t xml:space="preserve">35-39 years </t>
        </is>
      </c>
      <c r="P1" s="38" t="inlineStr">
        <is>
          <t>40-44 years</t>
        </is>
      </c>
      <c r="Q1" s="38" t="inlineStr">
        <is>
          <t>45-49 years</t>
        </is>
      </c>
      <c r="R1" s="38" t="inlineStr">
        <is>
          <t xml:space="preserve">50-54 years </t>
        </is>
      </c>
      <c r="S1" s="38" t="inlineStr">
        <is>
          <t>55-59 years</t>
        </is>
      </c>
      <c r="T1" s="38" t="inlineStr">
        <is>
          <t>60-64 years</t>
        </is>
      </c>
      <c r="U1" s="38" t="inlineStr">
        <is>
          <t>65-69 years</t>
        </is>
      </c>
      <c r="V1" s="38" t="inlineStr">
        <is>
          <t>70-74 years</t>
        </is>
      </c>
      <c r="W1" s="38" t="inlineStr">
        <is>
          <t>75-79 years</t>
        </is>
      </c>
      <c r="X1" s="38" t="inlineStr">
        <is>
          <t>80-84 years</t>
        </is>
      </c>
      <c r="Y1" s="38" t="inlineStr">
        <is>
          <t>85-89 years</t>
        </is>
      </c>
      <c r="Z1" s="38" t="inlineStr">
        <is>
          <t>90-94 years</t>
        </is>
      </c>
      <c r="AA1" s="38" t="inlineStr">
        <is>
          <t>95-99 years</t>
        </is>
      </c>
      <c r="AB1" s="38" t="inlineStr">
        <is>
          <t>100+ years</t>
        </is>
      </c>
      <c r="AC1" s="38" t="inlineStr">
        <is>
          <t>Not stated</t>
        </is>
      </c>
      <c r="AD1" s="38" t="n"/>
    </row>
    <row r="2">
      <c r="A2" t="n">
        <v>1958</v>
      </c>
      <c r="C2" t="n">
        <v>0.9575</v>
      </c>
      <c r="D2" t="n">
        <v>0.9967</v>
      </c>
      <c r="E2" t="n">
        <v>0.9982</v>
      </c>
      <c r="F2" t="n">
        <v>0.9987</v>
      </c>
      <c r="G2" t="n">
        <v>0.9991</v>
      </c>
      <c r="I2" t="n">
        <v>0.9994</v>
      </c>
      <c r="J2" t="n">
        <v>0.9996</v>
      </c>
      <c r="K2" t="n">
        <v>0.9993</v>
      </c>
      <c r="L2" t="n">
        <v>0.9987</v>
      </c>
      <c r="M2" t="n">
        <v>0.998</v>
      </c>
      <c r="N2" t="n">
        <v>0.9968</v>
      </c>
      <c r="O2" t="n">
        <v>0.9956</v>
      </c>
      <c r="P2" t="n">
        <v>0.9935</v>
      </c>
      <c r="Q2" t="n">
        <v>0.991</v>
      </c>
      <c r="R2" t="n">
        <v>0.9864000000000001</v>
      </c>
      <c r="S2" t="n">
        <v>0.9822</v>
      </c>
      <c r="T2" t="n">
        <v>0.9767</v>
      </c>
      <c r="U2" t="n">
        <v>0.9661</v>
      </c>
      <c r="V2" t="n">
        <v>0.955</v>
      </c>
      <c r="W2" t="n">
        <v>0.9439</v>
      </c>
      <c r="X2" t="n">
        <v>0.9187</v>
      </c>
      <c r="Y2" t="n">
        <v>0.8844</v>
      </c>
      <c r="Z2" t="n">
        <v>0.8416</v>
      </c>
      <c r="AA2" t="n">
        <v>0.8507</v>
      </c>
      <c r="AB2" t="n">
        <v>0.8217</v>
      </c>
    </row>
    <row r="3">
      <c r="A3" t="n">
        <v>1959</v>
      </c>
      <c r="C3" t="n">
        <v>0.9589</v>
      </c>
      <c r="D3" t="n">
        <v>0.997</v>
      </c>
      <c r="E3" t="n">
        <v>0.9984</v>
      </c>
      <c r="F3" t="n">
        <v>0.9989</v>
      </c>
      <c r="G3" t="n">
        <v>0.9992</v>
      </c>
      <c r="I3" t="n">
        <v>0.9994</v>
      </c>
      <c r="J3" t="n">
        <v>0.9996</v>
      </c>
      <c r="K3" t="n">
        <v>0.9992</v>
      </c>
      <c r="L3" t="n">
        <v>0.9987</v>
      </c>
      <c r="M3" t="n">
        <v>0.9982</v>
      </c>
      <c r="N3" t="n">
        <v>0.997</v>
      </c>
      <c r="O3" t="n">
        <v>0.9957</v>
      </c>
      <c r="P3" t="n">
        <v>0.9937</v>
      </c>
      <c r="Q3" t="n">
        <v>0.9913</v>
      </c>
      <c r="R3" t="n">
        <v>0.9876</v>
      </c>
      <c r="S3" t="n">
        <v>0.9824000000000001</v>
      </c>
      <c r="T3" t="n">
        <v>0.9777</v>
      </c>
      <c r="U3" t="n">
        <v>0.9681999999999999</v>
      </c>
      <c r="V3" t="n">
        <v>0.9558</v>
      </c>
      <c r="W3" t="n">
        <v>0.9447</v>
      </c>
      <c r="X3" t="n">
        <v>0.92</v>
      </c>
      <c r="Y3" t="n">
        <v>0.8835</v>
      </c>
      <c r="Z3" t="n">
        <v>0.8379</v>
      </c>
      <c r="AA3" t="n">
        <v>0.8365</v>
      </c>
      <c r="AB3" t="n">
        <v>0.8237</v>
      </c>
    </row>
    <row r="4">
      <c r="A4" t="n">
        <v>1960</v>
      </c>
      <c r="C4" t="n">
        <v>0.9613</v>
      </c>
      <c r="D4" t="n">
        <v>0.997</v>
      </c>
      <c r="E4" t="n">
        <v>0.9985000000000001</v>
      </c>
      <c r="F4" t="n">
        <v>0.9989</v>
      </c>
      <c r="G4" t="n">
        <v>0.9991</v>
      </c>
      <c r="I4" t="n">
        <v>0.9994</v>
      </c>
      <c r="J4" t="n">
        <v>0.9996</v>
      </c>
      <c r="K4" t="n">
        <v>0.9993</v>
      </c>
      <c r="L4" t="n">
        <v>0.9988</v>
      </c>
      <c r="M4" t="n">
        <v>0.9981</v>
      </c>
      <c r="N4" t="n">
        <v>0.9971</v>
      </c>
      <c r="O4" t="n">
        <v>0.9957</v>
      </c>
      <c r="P4" t="n">
        <v>0.9939</v>
      </c>
      <c r="Q4" t="n">
        <v>0.9913</v>
      </c>
      <c r="R4" t="n">
        <v>0.9878</v>
      </c>
      <c r="S4" t="n">
        <v>0.9827</v>
      </c>
      <c r="T4" t="n">
        <v>0.9758</v>
      </c>
      <c r="U4" t="n">
        <v>0.9671</v>
      </c>
      <c r="V4" t="n">
        <v>0.9543</v>
      </c>
      <c r="W4" t="n">
        <v>0.9431</v>
      </c>
      <c r="X4" t="n">
        <v>0.9175</v>
      </c>
      <c r="Y4" t="n">
        <v>0.88</v>
      </c>
      <c r="Z4" t="n">
        <v>0.8428</v>
      </c>
      <c r="AA4" t="n">
        <v>0.8115</v>
      </c>
      <c r="AB4" t="n">
        <v>0.7504999999999999</v>
      </c>
    </row>
    <row r="5">
      <c r="A5" t="n">
        <v>1961</v>
      </c>
      <c r="C5" t="n">
        <v>0.9616</v>
      </c>
      <c r="D5" t="n">
        <v>0.9973</v>
      </c>
      <c r="E5" t="n">
        <v>0.9985000000000001</v>
      </c>
      <c r="F5" t="n">
        <v>0.9989</v>
      </c>
      <c r="G5" t="n">
        <v>0.9992</v>
      </c>
      <c r="I5" t="n">
        <v>0.9995000000000001</v>
      </c>
      <c r="J5" t="n">
        <v>0.9996</v>
      </c>
      <c r="K5" t="n">
        <v>0.9993</v>
      </c>
      <c r="L5" t="n">
        <v>0.9988</v>
      </c>
      <c r="M5" t="n">
        <v>0.9983</v>
      </c>
      <c r="N5" t="n">
        <v>0.9972</v>
      </c>
      <c r="O5" t="n">
        <v>0.9959</v>
      </c>
      <c r="P5" t="n">
        <v>0.9941</v>
      </c>
      <c r="Q5" t="n">
        <v>0.9918</v>
      </c>
      <c r="R5" t="n">
        <v>0.9883</v>
      </c>
      <c r="S5" t="n">
        <v>0.9836</v>
      </c>
      <c r="T5" t="n">
        <v>0.9757</v>
      </c>
      <c r="U5" t="n">
        <v>0.9684</v>
      </c>
      <c r="V5" t="n">
        <v>0.9559</v>
      </c>
      <c r="W5" t="n">
        <v>0.9451000000000001</v>
      </c>
      <c r="X5" t="n">
        <v>0.9199000000000001</v>
      </c>
      <c r="Y5" t="n">
        <v>0.8827</v>
      </c>
      <c r="Z5" t="n">
        <v>0.8457</v>
      </c>
      <c r="AA5" t="n">
        <v>0.8041</v>
      </c>
      <c r="AB5" t="n">
        <v>0.7448</v>
      </c>
    </row>
    <row r="6">
      <c r="A6" t="n">
        <v>1962</v>
      </c>
      <c r="C6" t="n">
        <v>0.9621</v>
      </c>
      <c r="D6" t="n">
        <v>0.9974</v>
      </c>
      <c r="E6" t="n">
        <v>0.9985000000000001</v>
      </c>
      <c r="F6" t="n">
        <v>0.9989</v>
      </c>
      <c r="G6" t="n">
        <v>0.9993</v>
      </c>
      <c r="I6" t="n">
        <v>0.9994</v>
      </c>
      <c r="J6" t="n">
        <v>0.9996</v>
      </c>
      <c r="K6" t="n">
        <v>0.9992</v>
      </c>
      <c r="L6" t="n">
        <v>0.9987</v>
      </c>
      <c r="M6" t="n">
        <v>0.9983</v>
      </c>
      <c r="N6" t="n">
        <v>0.9972</v>
      </c>
      <c r="O6" t="n">
        <v>0.9957</v>
      </c>
      <c r="P6" t="n">
        <v>0.994</v>
      </c>
      <c r="Q6" t="n">
        <v>0.9916</v>
      </c>
      <c r="R6" t="n">
        <v>0.9882</v>
      </c>
      <c r="S6" t="n">
        <v>0.9833</v>
      </c>
      <c r="T6" t="n">
        <v>0.975</v>
      </c>
      <c r="U6" t="n">
        <v>0.9669</v>
      </c>
      <c r="V6" t="n">
        <v>0.9546</v>
      </c>
      <c r="W6" t="n">
        <v>0.9435</v>
      </c>
      <c r="X6" t="n">
        <v>0.9197</v>
      </c>
      <c r="Y6" t="n">
        <v>0.8784999999999999</v>
      </c>
      <c r="Z6" t="n">
        <v>0.8445</v>
      </c>
      <c r="AA6" t="n">
        <v>0.8218</v>
      </c>
      <c r="AB6" t="n">
        <v>0.7792</v>
      </c>
    </row>
    <row r="7">
      <c r="A7" t="n">
        <v>1963</v>
      </c>
      <c r="C7" t="n">
        <v>0.962</v>
      </c>
      <c r="D7" t="n">
        <v>0.9971</v>
      </c>
      <c r="E7" t="n">
        <v>0.9984</v>
      </c>
      <c r="F7" t="n">
        <v>0.9989</v>
      </c>
      <c r="G7" t="n">
        <v>0.9991</v>
      </c>
      <c r="I7" t="n">
        <v>0.9994</v>
      </c>
      <c r="J7" t="n">
        <v>0.9996</v>
      </c>
      <c r="K7" t="n">
        <v>0.9992</v>
      </c>
      <c r="L7" t="n">
        <v>0.9988</v>
      </c>
      <c r="M7" t="n">
        <v>0.9981</v>
      </c>
      <c r="N7" t="n">
        <v>0.9972</v>
      </c>
      <c r="O7" t="n">
        <v>0.9957</v>
      </c>
      <c r="P7" t="n">
        <v>0.9938</v>
      </c>
      <c r="Q7" t="n">
        <v>0.9915</v>
      </c>
      <c r="R7" t="n">
        <v>0.9876</v>
      </c>
      <c r="S7" t="n">
        <v>0.9832</v>
      </c>
      <c r="T7" t="n">
        <v>0.9743000000000001</v>
      </c>
      <c r="U7" t="n">
        <v>0.9658</v>
      </c>
      <c r="V7" t="n">
        <v>0.9547</v>
      </c>
      <c r="W7" t="n">
        <v>0.9421</v>
      </c>
      <c r="X7" t="n">
        <v>0.9203</v>
      </c>
      <c r="Y7" t="n">
        <v>0.8769</v>
      </c>
      <c r="Z7" t="n">
        <v>0.8464</v>
      </c>
      <c r="AA7" t="n">
        <v>0.7959000000000001</v>
      </c>
      <c r="AB7" t="n">
        <v>0.7452</v>
      </c>
    </row>
    <row r="8">
      <c r="A8" t="n">
        <v>1964</v>
      </c>
      <c r="C8" t="n">
        <v>0.9603</v>
      </c>
      <c r="D8" t="n">
        <v>0.9971</v>
      </c>
      <c r="E8" t="n">
        <v>0.9985000000000001</v>
      </c>
      <c r="F8" t="n">
        <v>0.9989</v>
      </c>
      <c r="G8" t="n">
        <v>0.9992</v>
      </c>
      <c r="I8" t="n">
        <v>0.9995000000000001</v>
      </c>
      <c r="J8" t="n">
        <v>0.9996</v>
      </c>
      <c r="K8" t="n">
        <v>0.9992</v>
      </c>
      <c r="L8" t="n">
        <v>0.9989</v>
      </c>
      <c r="M8" t="n">
        <v>0.9981</v>
      </c>
      <c r="N8" t="n">
        <v>0.9973</v>
      </c>
      <c r="O8" t="n">
        <v>0.9958</v>
      </c>
      <c r="P8" t="n">
        <v>0.9941</v>
      </c>
      <c r="Q8" t="n">
        <v>0.9918</v>
      </c>
      <c r="R8" t="n">
        <v>0.9877</v>
      </c>
      <c r="S8" t="n">
        <v>0.9844000000000001</v>
      </c>
      <c r="T8" t="n">
        <v>0.9749</v>
      </c>
      <c r="U8" t="n">
        <v>0.9676</v>
      </c>
      <c r="V8" t="n">
        <v>0.9582000000000001</v>
      </c>
      <c r="W8" t="n">
        <v>0.9458</v>
      </c>
      <c r="X8" t="n">
        <v>0.9264</v>
      </c>
      <c r="Y8" t="n">
        <v>0.8827</v>
      </c>
      <c r="Z8" t="n">
        <v>0.8427</v>
      </c>
      <c r="AA8" t="n">
        <v>0.8131</v>
      </c>
      <c r="AB8" t="n">
        <v>0.7763</v>
      </c>
    </row>
    <row r="9">
      <c r="A9" t="n">
        <v>1965</v>
      </c>
      <c r="C9" t="n">
        <v>0.9613</v>
      </c>
      <c r="D9" t="n">
        <v>0.9972</v>
      </c>
      <c r="E9" t="n">
        <v>0.9985000000000001</v>
      </c>
      <c r="F9" t="n">
        <v>0.999</v>
      </c>
      <c r="G9" t="n">
        <v>0.9992</v>
      </c>
      <c r="I9" t="n">
        <v>0.9995000000000001</v>
      </c>
      <c r="J9" t="n">
        <v>0.9996</v>
      </c>
      <c r="K9" t="n">
        <v>0.9993</v>
      </c>
      <c r="L9" t="n">
        <v>0.9989</v>
      </c>
      <c r="M9" t="n">
        <v>0.9983</v>
      </c>
      <c r="N9" t="n">
        <v>0.9973</v>
      </c>
      <c r="O9" t="n">
        <v>0.9958</v>
      </c>
      <c r="P9" t="n">
        <v>0.9939</v>
      </c>
      <c r="Q9" t="n">
        <v>0.9919</v>
      </c>
      <c r="R9" t="n">
        <v>0.9883999999999999</v>
      </c>
      <c r="S9" t="n">
        <v>0.9846</v>
      </c>
      <c r="T9" t="n">
        <v>0.9754</v>
      </c>
      <c r="U9" t="n">
        <v>0.967</v>
      </c>
      <c r="V9" t="n">
        <v>0.9595</v>
      </c>
      <c r="W9" t="n">
        <v>0.9477</v>
      </c>
      <c r="X9" t="n">
        <v>0.9252</v>
      </c>
      <c r="Y9" t="n">
        <v>0.8855</v>
      </c>
      <c r="Z9" t="n">
        <v>0.8415</v>
      </c>
      <c r="AA9" t="n">
        <v>0.8217</v>
      </c>
      <c r="AB9" t="n">
        <v>0.7845</v>
      </c>
    </row>
    <row r="10">
      <c r="A10" t="n">
        <v>1966</v>
      </c>
      <c r="C10" t="n">
        <v>0.9623</v>
      </c>
      <c r="D10" t="n">
        <v>0.9974</v>
      </c>
      <c r="E10" t="n">
        <v>0.9985000000000001</v>
      </c>
      <c r="F10" t="n">
        <v>0.9989</v>
      </c>
      <c r="G10" t="n">
        <v>0.9991</v>
      </c>
      <c r="I10" t="n">
        <v>0.9995000000000001</v>
      </c>
      <c r="J10" t="n">
        <v>0.9996</v>
      </c>
      <c r="K10" t="n">
        <v>0.9992</v>
      </c>
      <c r="L10" t="n">
        <v>0.9988</v>
      </c>
      <c r="M10" t="n">
        <v>0.9983</v>
      </c>
      <c r="N10" t="n">
        <v>0.9973</v>
      </c>
      <c r="O10" t="n">
        <v>0.9959</v>
      </c>
      <c r="P10" t="n">
        <v>0.994</v>
      </c>
      <c r="Q10" t="n">
        <v>0.9916</v>
      </c>
      <c r="R10" t="n">
        <v>0.9885</v>
      </c>
      <c r="S10" t="n">
        <v>0.9849</v>
      </c>
      <c r="T10" t="n">
        <v>0.9762999999999999</v>
      </c>
      <c r="U10" t="n">
        <v>0.9659</v>
      </c>
      <c r="V10" t="n">
        <v>0.9586</v>
      </c>
      <c r="W10" t="n">
        <v>0.9454</v>
      </c>
      <c r="X10" t="n">
        <v>0.926</v>
      </c>
      <c r="Y10" t="n">
        <v>0.8868</v>
      </c>
      <c r="Z10" t="n">
        <v>0.8424</v>
      </c>
      <c r="AA10" t="n">
        <v>0.8094</v>
      </c>
      <c r="AB10" t="n">
        <v>0.7333</v>
      </c>
    </row>
    <row r="11">
      <c r="A11" t="n">
        <v>1967</v>
      </c>
      <c r="C11" t="n">
        <v>0.9641</v>
      </c>
      <c r="D11" t="n">
        <v>0.9978</v>
      </c>
      <c r="E11" t="n">
        <v>0.9987</v>
      </c>
      <c r="F11" t="n">
        <v>0.9991</v>
      </c>
      <c r="G11" t="n">
        <v>0.9992</v>
      </c>
      <c r="I11" t="n">
        <v>0.9995000000000001</v>
      </c>
      <c r="J11" t="n">
        <v>0.9996</v>
      </c>
      <c r="K11" t="n">
        <v>0.9992</v>
      </c>
      <c r="L11" t="n">
        <v>0.9988</v>
      </c>
      <c r="M11" t="n">
        <v>0.9983</v>
      </c>
      <c r="N11" t="n">
        <v>0.9973</v>
      </c>
      <c r="O11" t="n">
        <v>0.9959</v>
      </c>
      <c r="P11" t="n">
        <v>0.9943</v>
      </c>
      <c r="Q11" t="n">
        <v>0.9921</v>
      </c>
      <c r="R11" t="n">
        <v>0.9883999999999999</v>
      </c>
      <c r="S11" t="n">
        <v>0.9848</v>
      </c>
      <c r="T11" t="n">
        <v>0.9777</v>
      </c>
      <c r="U11" t="n">
        <v>0.9667</v>
      </c>
      <c r="V11" t="n">
        <v>0.9598</v>
      </c>
      <c r="W11" t="n">
        <v>0.9502</v>
      </c>
      <c r="X11" t="n">
        <v>0.9313</v>
      </c>
      <c r="Y11" t="n">
        <v>0.8935</v>
      </c>
      <c r="Z11" t="n">
        <v>0.8481</v>
      </c>
      <c r="AA11" t="n">
        <v>0.8189</v>
      </c>
      <c r="AB11" t="n">
        <v>0.7962</v>
      </c>
    </row>
    <row r="12">
      <c r="A12" t="n">
        <v>1968</v>
      </c>
      <c r="C12" t="n">
        <v>0.9654</v>
      </c>
      <c r="D12" t="n">
        <v>0.9978</v>
      </c>
      <c r="E12" t="n">
        <v>0.9988</v>
      </c>
      <c r="F12" t="n">
        <v>0.999</v>
      </c>
      <c r="G12" t="n">
        <v>0.9993</v>
      </c>
      <c r="I12" t="n">
        <v>0.9995000000000001</v>
      </c>
      <c r="J12" t="n">
        <v>0.9996</v>
      </c>
      <c r="K12" t="n">
        <v>0.9992</v>
      </c>
      <c r="L12" t="n">
        <v>0.9987</v>
      </c>
      <c r="M12" t="n">
        <v>0.9982</v>
      </c>
      <c r="N12" t="n">
        <v>0.9973</v>
      </c>
      <c r="O12" t="n">
        <v>0.9959</v>
      </c>
      <c r="P12" t="n">
        <v>0.9938</v>
      </c>
      <c r="Q12" t="n">
        <v>0.9918</v>
      </c>
      <c r="R12" t="n">
        <v>0.9882</v>
      </c>
      <c r="S12" t="n">
        <v>0.9843</v>
      </c>
      <c r="T12" t="n">
        <v>0.9767</v>
      </c>
      <c r="U12" t="n">
        <v>0.9635</v>
      </c>
      <c r="V12" t="n">
        <v>0.9571</v>
      </c>
      <c r="W12" t="n">
        <v>0.9479</v>
      </c>
      <c r="X12" t="n">
        <v>0.9261</v>
      </c>
      <c r="Y12" t="n">
        <v>0.887</v>
      </c>
      <c r="Z12" t="n">
        <v>0.8274</v>
      </c>
      <c r="AA12" t="n">
        <v>0.8028999999999999</v>
      </c>
      <c r="AB12" t="n">
        <v>0.779</v>
      </c>
    </row>
    <row r="13">
      <c r="A13" t="n">
        <v>1969</v>
      </c>
      <c r="C13" t="n">
        <v>0.9655</v>
      </c>
      <c r="D13" t="n">
        <v>0.9981</v>
      </c>
      <c r="E13" t="n">
        <v>0.9988</v>
      </c>
      <c r="F13" t="n">
        <v>0.9991</v>
      </c>
      <c r="G13" t="n">
        <v>0.9993</v>
      </c>
      <c r="I13" t="n">
        <v>0.9995000000000001</v>
      </c>
      <c r="J13" t="n">
        <v>0.9996</v>
      </c>
      <c r="K13" t="n">
        <v>0.9991</v>
      </c>
      <c r="L13" t="n">
        <v>0.9987</v>
      </c>
      <c r="M13" t="n">
        <v>0.9983</v>
      </c>
      <c r="N13" t="n">
        <v>0.9973</v>
      </c>
      <c r="O13" t="n">
        <v>0.996</v>
      </c>
      <c r="P13" t="n">
        <v>0.9941</v>
      </c>
      <c r="Q13" t="n">
        <v>0.992</v>
      </c>
      <c r="R13" t="n">
        <v>0.9886</v>
      </c>
      <c r="S13" t="n">
        <v>0.9846</v>
      </c>
      <c r="T13" t="n">
        <v>0.978</v>
      </c>
      <c r="U13" t="n">
        <v>0.9641</v>
      </c>
      <c r="V13" t="n">
        <v>0.9584</v>
      </c>
      <c r="W13" t="n">
        <v>0.9517</v>
      </c>
      <c r="X13" t="n">
        <v>0.9305</v>
      </c>
      <c r="Y13" t="n">
        <v>0.8961</v>
      </c>
      <c r="Z13" t="n">
        <v>0.8345</v>
      </c>
      <c r="AA13" t="n">
        <v>0.8077</v>
      </c>
      <c r="AB13" t="n">
        <v>0.7839</v>
      </c>
    </row>
    <row r="14">
      <c r="A14" t="n">
        <v>1970</v>
      </c>
      <c r="C14" t="n">
        <v>0.9705</v>
      </c>
      <c r="D14" t="n">
        <v>0.9981</v>
      </c>
      <c r="E14" t="n">
        <v>0.9988</v>
      </c>
      <c r="F14" t="n">
        <v>0.9992</v>
      </c>
      <c r="G14" t="n">
        <v>0.9994</v>
      </c>
      <c r="I14" t="n">
        <v>0.9996</v>
      </c>
      <c r="J14" t="n">
        <v>0.9996</v>
      </c>
      <c r="K14" t="n">
        <v>0.9992</v>
      </c>
      <c r="L14" t="n">
        <v>0.9987</v>
      </c>
      <c r="M14" t="n">
        <v>0.9983</v>
      </c>
      <c r="N14" t="n">
        <v>0.9976</v>
      </c>
      <c r="O14" t="n">
        <v>0.9962</v>
      </c>
      <c r="P14" t="n">
        <v>0.9943</v>
      </c>
      <c r="Q14" t="n">
        <v>0.9921</v>
      </c>
      <c r="R14" t="n">
        <v>0.9889</v>
      </c>
      <c r="S14" t="n">
        <v>0.985</v>
      </c>
      <c r="T14" t="n">
        <v>0.9791</v>
      </c>
      <c r="U14" t="n">
        <v>0.9649</v>
      </c>
      <c r="V14" t="n">
        <v>0.9579</v>
      </c>
      <c r="W14" t="n">
        <v>0.9527</v>
      </c>
      <c r="X14" t="n">
        <v>0.9355</v>
      </c>
      <c r="Y14" t="n">
        <v>0.8999</v>
      </c>
      <c r="Z14" t="n">
        <v>0.8394</v>
      </c>
      <c r="AA14" t="n">
        <v>0.8137</v>
      </c>
      <c r="AB14" t="n">
        <v>0.7958</v>
      </c>
    </row>
    <row r="15">
      <c r="A15" t="n">
        <v>1971</v>
      </c>
      <c r="C15" t="n">
        <v>0.9715</v>
      </c>
      <c r="D15" t="n">
        <v>0.9982</v>
      </c>
      <c r="E15" t="n">
        <v>0.9989</v>
      </c>
      <c r="F15" t="n">
        <v>0.9992</v>
      </c>
      <c r="G15" t="n">
        <v>0.9994</v>
      </c>
      <c r="I15" t="n">
        <v>0.9996</v>
      </c>
      <c r="J15" t="n">
        <v>0.9996</v>
      </c>
      <c r="K15" t="n">
        <v>0.9991</v>
      </c>
      <c r="L15" t="n">
        <v>0.9987</v>
      </c>
      <c r="M15" t="n">
        <v>0.9983</v>
      </c>
      <c r="N15" t="n">
        <v>0.9975000000000001</v>
      </c>
      <c r="O15" t="n">
        <v>0.9962</v>
      </c>
      <c r="P15" t="n">
        <v>0.9946</v>
      </c>
      <c r="Q15" t="n">
        <v>0.9923</v>
      </c>
      <c r="R15" t="n">
        <v>0.9892</v>
      </c>
      <c r="S15" t="n">
        <v>0.9857</v>
      </c>
      <c r="T15" t="n">
        <v>0.9795</v>
      </c>
      <c r="U15" t="n">
        <v>0.968</v>
      </c>
      <c r="V15" t="n">
        <v>0.957</v>
      </c>
      <c r="W15" t="n">
        <v>0.952</v>
      </c>
      <c r="X15" t="n">
        <v>0.9356</v>
      </c>
      <c r="Y15" t="n">
        <v>0.8971</v>
      </c>
      <c r="Z15" t="n">
        <v>0.8468</v>
      </c>
      <c r="AA15" t="n">
        <v>0.8162</v>
      </c>
      <c r="AB15" t="n">
        <v>0.8057</v>
      </c>
    </row>
    <row r="16">
      <c r="A16" t="n">
        <v>1972</v>
      </c>
      <c r="C16" t="n">
        <v>0.9723000000000001</v>
      </c>
      <c r="D16" t="n">
        <v>0.9982</v>
      </c>
      <c r="E16" t="n">
        <v>0.9989</v>
      </c>
      <c r="F16" t="n">
        <v>0.9992</v>
      </c>
      <c r="G16" t="n">
        <v>0.9995000000000001</v>
      </c>
      <c r="I16" t="n">
        <v>0.9996</v>
      </c>
      <c r="J16" t="n">
        <v>0.9996</v>
      </c>
      <c r="K16" t="n">
        <v>0.9992</v>
      </c>
      <c r="L16" t="n">
        <v>0.9987</v>
      </c>
      <c r="M16" t="n">
        <v>0.9984</v>
      </c>
      <c r="N16" t="n">
        <v>0.9976</v>
      </c>
      <c r="O16" t="n">
        <v>0.9965000000000001</v>
      </c>
      <c r="P16" t="n">
        <v>0.9947</v>
      </c>
      <c r="Q16" t="n">
        <v>0.9925</v>
      </c>
      <c r="R16" t="n">
        <v>0.9896</v>
      </c>
      <c r="S16" t="n">
        <v>0.9859</v>
      </c>
      <c r="T16" t="n">
        <v>0.9794</v>
      </c>
      <c r="U16" t="n">
        <v>0.9686</v>
      </c>
      <c r="V16" t="n">
        <v>0.9558</v>
      </c>
      <c r="W16" t="n">
        <v>0.9510999999999999</v>
      </c>
      <c r="X16" t="n">
        <v>0.9347</v>
      </c>
      <c r="Y16" t="n">
        <v>0.8957000000000001</v>
      </c>
      <c r="Z16" t="n">
        <v>0.8515</v>
      </c>
      <c r="AA16" t="n">
        <v>0.8264</v>
      </c>
      <c r="AB16" t="n">
        <v>0.7697000000000001</v>
      </c>
    </row>
    <row r="17">
      <c r="A17" t="n">
        <v>1973</v>
      </c>
      <c r="C17" t="n">
        <v>0.974</v>
      </c>
      <c r="D17" t="n">
        <v>0.9983</v>
      </c>
      <c r="E17" t="n">
        <v>0.9989</v>
      </c>
      <c r="F17" t="n">
        <v>0.9993</v>
      </c>
      <c r="G17" t="n">
        <v>0.9994</v>
      </c>
      <c r="I17" t="n">
        <v>0.9996</v>
      </c>
      <c r="J17" t="n">
        <v>0.9997</v>
      </c>
      <c r="K17" t="n">
        <v>0.9992</v>
      </c>
      <c r="L17" t="n">
        <v>0.9987</v>
      </c>
      <c r="M17" t="n">
        <v>0.9985000000000001</v>
      </c>
      <c r="N17" t="n">
        <v>0.9978</v>
      </c>
      <c r="O17" t="n">
        <v>0.9966</v>
      </c>
      <c r="P17" t="n">
        <v>0.9949</v>
      </c>
      <c r="Q17" t="n">
        <v>0.9926</v>
      </c>
      <c r="R17" t="n">
        <v>0.9896</v>
      </c>
      <c r="S17" t="n">
        <v>0.9858</v>
      </c>
      <c r="T17" t="n">
        <v>0.9799</v>
      </c>
      <c r="U17" t="n">
        <v>0.9697</v>
      </c>
      <c r="V17" t="n">
        <v>0.9545</v>
      </c>
      <c r="W17" t="n">
        <v>0.9487</v>
      </c>
      <c r="X17" t="n">
        <v>0.9341</v>
      </c>
      <c r="Y17" t="n">
        <v>0.897</v>
      </c>
      <c r="Z17" t="n">
        <v>0.8426</v>
      </c>
      <c r="AA17" t="n">
        <v>0.7917999999999999</v>
      </c>
      <c r="AB17" t="n">
        <v>0.7419</v>
      </c>
    </row>
    <row r="18">
      <c r="A18" t="n">
        <v>1974</v>
      </c>
      <c r="C18" t="n">
        <v>0.9746</v>
      </c>
      <c r="D18" t="n">
        <v>0.9985000000000001</v>
      </c>
      <c r="E18" t="n">
        <v>0.999</v>
      </c>
      <c r="F18" t="n">
        <v>0.9992</v>
      </c>
      <c r="G18" t="n">
        <v>0.9995000000000001</v>
      </c>
      <c r="I18" t="n">
        <v>0.9996</v>
      </c>
      <c r="J18" t="n">
        <v>0.9997</v>
      </c>
      <c r="K18" t="n">
        <v>0.9993</v>
      </c>
      <c r="L18" t="n">
        <v>0.9989</v>
      </c>
      <c r="M18" t="n">
        <v>0.9985000000000001</v>
      </c>
      <c r="N18" t="n">
        <v>0.9979</v>
      </c>
      <c r="O18" t="n">
        <v>0.997</v>
      </c>
      <c r="P18" t="n">
        <v>0.9952</v>
      </c>
      <c r="Q18" t="n">
        <v>0.9933999999999999</v>
      </c>
      <c r="R18" t="n">
        <v>0.9902</v>
      </c>
      <c r="S18" t="n">
        <v>0.9871</v>
      </c>
      <c r="T18" t="n">
        <v>0.9805</v>
      </c>
      <c r="U18" t="n">
        <v>0.9718</v>
      </c>
      <c r="V18" t="n">
        <v>0.9564</v>
      </c>
      <c r="W18" t="n">
        <v>0.9519</v>
      </c>
      <c r="X18" t="n">
        <v>0.9359</v>
      </c>
      <c r="Y18" t="n">
        <v>0.899</v>
      </c>
      <c r="Z18" t="n">
        <v>0.8498</v>
      </c>
      <c r="AA18" t="n">
        <v>0.8001</v>
      </c>
      <c r="AB18" t="n">
        <v>0.7582</v>
      </c>
    </row>
    <row r="19">
      <c r="A19" t="n">
        <v>1975</v>
      </c>
      <c r="C19" t="n">
        <v>0.9751</v>
      </c>
      <c r="D19" t="n">
        <v>0.9986</v>
      </c>
      <c r="E19" t="n">
        <v>0.9991</v>
      </c>
      <c r="F19" t="n">
        <v>0.9993</v>
      </c>
      <c r="G19" t="n">
        <v>0.9993</v>
      </c>
      <c r="I19" t="n">
        <v>0.9997</v>
      </c>
      <c r="J19" t="n">
        <v>0.9997</v>
      </c>
      <c r="K19" t="n">
        <v>0.9994</v>
      </c>
      <c r="L19" t="n">
        <v>0.999</v>
      </c>
      <c r="M19" t="n">
        <v>0.9987</v>
      </c>
      <c r="N19" t="n">
        <v>0.9982</v>
      </c>
      <c r="O19" t="n">
        <v>0.9973</v>
      </c>
      <c r="P19" t="n">
        <v>0.9958</v>
      </c>
      <c r="Q19" t="n">
        <v>0.9937</v>
      </c>
      <c r="R19" t="n">
        <v>0.9912</v>
      </c>
      <c r="S19" t="n">
        <v>0.9874000000000001</v>
      </c>
      <c r="T19" t="n">
        <v>0.9818</v>
      </c>
      <c r="U19" t="n">
        <v>0.9738</v>
      </c>
      <c r="V19" t="n">
        <v>0.9591</v>
      </c>
      <c r="W19" t="n">
        <v>0.9507</v>
      </c>
      <c r="X19" t="n">
        <v>0.9391</v>
      </c>
      <c r="Y19" t="n">
        <v>0.9067</v>
      </c>
      <c r="Z19" t="n">
        <v>0.8512</v>
      </c>
      <c r="AA19" t="n">
        <v>0.8223</v>
      </c>
      <c r="AB19" t="n">
        <v>0.7706</v>
      </c>
    </row>
    <row r="20">
      <c r="A20" t="n">
        <v>1976</v>
      </c>
      <c r="C20" t="n">
        <v>0.9758</v>
      </c>
      <c r="D20" t="n">
        <v>0.9986</v>
      </c>
      <c r="E20" t="n">
        <v>0.9991</v>
      </c>
      <c r="F20" t="n">
        <v>0.9994</v>
      </c>
      <c r="G20" t="n">
        <v>0.9995000000000001</v>
      </c>
      <c r="I20" t="n">
        <v>0.9997</v>
      </c>
      <c r="J20" t="n">
        <v>0.9997</v>
      </c>
      <c r="K20" t="n">
        <v>0.9995000000000001</v>
      </c>
      <c r="L20" t="n">
        <v>0.999</v>
      </c>
      <c r="M20" t="n">
        <v>0.9987</v>
      </c>
      <c r="N20" t="n">
        <v>0.9983</v>
      </c>
      <c r="O20" t="n">
        <v>0.9975000000000001</v>
      </c>
      <c r="P20" t="n">
        <v>0.9959</v>
      </c>
      <c r="Q20" t="n">
        <v>0.9941</v>
      </c>
      <c r="R20" t="n">
        <v>0.9911</v>
      </c>
      <c r="S20" t="n">
        <v>0.9878</v>
      </c>
      <c r="T20" t="n">
        <v>0.9823</v>
      </c>
      <c r="U20" t="n">
        <v>0.9744</v>
      </c>
      <c r="V20" t="n">
        <v>0.962</v>
      </c>
      <c r="W20" t="n">
        <v>0.9487</v>
      </c>
      <c r="X20" t="n">
        <v>0.9365</v>
      </c>
      <c r="Y20" t="n">
        <v>0.903</v>
      </c>
      <c r="Z20" t="n">
        <v>0.846</v>
      </c>
      <c r="AA20" t="n">
        <v>0.8014</v>
      </c>
      <c r="AB20" t="n">
        <v>0.771</v>
      </c>
    </row>
    <row r="21">
      <c r="A21" t="n">
        <v>1977</v>
      </c>
      <c r="C21" t="n">
        <v>0.9779</v>
      </c>
      <c r="D21" t="n">
        <v>0.9987</v>
      </c>
      <c r="E21" t="n">
        <v>0.9992</v>
      </c>
      <c r="F21" t="n">
        <v>0.9994</v>
      </c>
      <c r="G21" t="n">
        <v>0.9994</v>
      </c>
      <c r="I21" t="n">
        <v>0.9997</v>
      </c>
      <c r="J21" t="n">
        <v>0.9997</v>
      </c>
      <c r="K21" t="n">
        <v>0.9994</v>
      </c>
      <c r="L21" t="n">
        <v>0.9991</v>
      </c>
      <c r="M21" t="n">
        <v>0.9988</v>
      </c>
      <c r="N21" t="n">
        <v>0.9984</v>
      </c>
      <c r="O21" t="n">
        <v>0.9976</v>
      </c>
      <c r="P21" t="n">
        <v>0.9961</v>
      </c>
      <c r="Q21" t="n">
        <v>0.9943</v>
      </c>
      <c r="R21" t="n">
        <v>0.9912</v>
      </c>
      <c r="S21" t="n">
        <v>0.9878</v>
      </c>
      <c r="T21" t="n">
        <v>0.9827</v>
      </c>
      <c r="U21" t="n">
        <v>0.9749</v>
      </c>
      <c r="V21" t="n">
        <v>0.9628</v>
      </c>
      <c r="W21" t="n">
        <v>0.9485</v>
      </c>
      <c r="X21" t="n">
        <v>0.9372</v>
      </c>
      <c r="Y21" t="n">
        <v>0.9031</v>
      </c>
      <c r="Z21" t="n">
        <v>0.8576</v>
      </c>
      <c r="AA21" t="n">
        <v>0.8057</v>
      </c>
      <c r="AB21" t="n">
        <v>0.7589</v>
      </c>
    </row>
    <row r="22">
      <c r="A22" t="n">
        <v>1978</v>
      </c>
      <c r="C22" t="n">
        <v>0.9785</v>
      </c>
      <c r="D22" t="n">
        <v>0.9985000000000001</v>
      </c>
      <c r="E22" t="n">
        <v>0.9992</v>
      </c>
      <c r="F22" t="n">
        <v>0.9994</v>
      </c>
      <c r="G22" t="n">
        <v>0.9994</v>
      </c>
      <c r="I22" t="n">
        <v>0.9997</v>
      </c>
      <c r="J22" t="n">
        <v>0.9997</v>
      </c>
      <c r="K22" t="n">
        <v>0.9995000000000001</v>
      </c>
      <c r="L22" t="n">
        <v>0.9991</v>
      </c>
      <c r="M22" t="n">
        <v>0.9988</v>
      </c>
      <c r="N22" t="n">
        <v>0.9985000000000001</v>
      </c>
      <c r="O22" t="n">
        <v>0.9977</v>
      </c>
      <c r="P22" t="n">
        <v>0.9963</v>
      </c>
      <c r="Q22" t="n">
        <v>0.9945000000000001</v>
      </c>
      <c r="R22" t="n">
        <v>0.9916</v>
      </c>
      <c r="S22" t="n">
        <v>0.9879</v>
      </c>
      <c r="T22" t="n">
        <v>0.9831</v>
      </c>
      <c r="U22" t="n">
        <v>0.9752</v>
      </c>
      <c r="V22" t="n">
        <v>0.9644</v>
      </c>
      <c r="W22" t="n">
        <v>0.9488</v>
      </c>
      <c r="X22" t="n">
        <v>0.9378</v>
      </c>
      <c r="Y22" t="n">
        <v>0.9028</v>
      </c>
      <c r="Z22" t="n">
        <v>0.8559</v>
      </c>
      <c r="AA22" t="n">
        <v>0.8098</v>
      </c>
      <c r="AB22" t="n">
        <v>0.7325</v>
      </c>
    </row>
    <row r="23">
      <c r="A23" t="n">
        <v>1979</v>
      </c>
      <c r="C23" t="n">
        <v>0.9794</v>
      </c>
      <c r="D23" t="n">
        <v>0.9987</v>
      </c>
      <c r="E23" t="n">
        <v>0.9992</v>
      </c>
      <c r="F23" t="n">
        <v>0.9994</v>
      </c>
      <c r="G23" t="n">
        <v>0.9995000000000001</v>
      </c>
      <c r="I23" t="n">
        <v>0.9997</v>
      </c>
      <c r="J23" t="n">
        <v>0.9997</v>
      </c>
      <c r="K23" t="n">
        <v>0.9995000000000001</v>
      </c>
      <c r="L23" t="n">
        <v>0.9991</v>
      </c>
      <c r="M23" t="n">
        <v>0.9989</v>
      </c>
      <c r="N23" t="n">
        <v>0.9985000000000001</v>
      </c>
      <c r="O23" t="n">
        <v>0.9977</v>
      </c>
      <c r="P23" t="n">
        <v>0.9966</v>
      </c>
      <c r="Q23" t="n">
        <v>0.9947</v>
      </c>
      <c r="R23" t="n">
        <v>0.9919</v>
      </c>
      <c r="S23" t="n">
        <v>0.9886</v>
      </c>
      <c r="T23" t="n">
        <v>0.9835</v>
      </c>
      <c r="U23" t="n">
        <v>0.9755</v>
      </c>
      <c r="V23" t="n">
        <v>0.9656</v>
      </c>
      <c r="W23" t="n">
        <v>0.9500999999999999</v>
      </c>
      <c r="X23" t="n">
        <v>0.9394</v>
      </c>
      <c r="Y23" t="n">
        <v>0.9088000000000001</v>
      </c>
      <c r="Z23" t="n">
        <v>0.8617</v>
      </c>
      <c r="AA23" t="n">
        <v>0.8096</v>
      </c>
      <c r="AB23" t="n">
        <v>0.7519</v>
      </c>
    </row>
    <row r="24">
      <c r="A24" t="n">
        <v>1980</v>
      </c>
      <c r="C24" t="n">
        <v>0.9824000000000001</v>
      </c>
      <c r="D24" t="n">
        <v>0.9989</v>
      </c>
      <c r="E24" t="n">
        <v>0.9993</v>
      </c>
      <c r="F24" t="n">
        <v>0.9994</v>
      </c>
      <c r="G24" t="n">
        <v>0.9996</v>
      </c>
      <c r="I24" t="n">
        <v>0.9997</v>
      </c>
      <c r="J24" t="n">
        <v>0.9997</v>
      </c>
      <c r="K24" t="n">
        <v>0.9995000000000001</v>
      </c>
      <c r="L24" t="n">
        <v>0.9992</v>
      </c>
      <c r="M24" t="n">
        <v>0.9988</v>
      </c>
      <c r="N24" t="n">
        <v>0.9985000000000001</v>
      </c>
      <c r="O24" t="n">
        <v>0.9978</v>
      </c>
      <c r="P24" t="n">
        <v>0.9965000000000001</v>
      </c>
      <c r="Q24" t="n">
        <v>0.9946</v>
      </c>
      <c r="R24" t="n">
        <v>0.9919</v>
      </c>
      <c r="S24" t="n">
        <v>0.9883</v>
      </c>
      <c r="T24" t="n">
        <v>0.983</v>
      </c>
      <c r="U24" t="n">
        <v>0.9749</v>
      </c>
      <c r="V24" t="n">
        <v>0.9641</v>
      </c>
      <c r="W24" t="n">
        <v>0.9494</v>
      </c>
      <c r="X24" t="n">
        <v>0.9314</v>
      </c>
      <c r="Y24" t="n">
        <v>0.9012</v>
      </c>
      <c r="Z24" t="n">
        <v>0.8502999999999999</v>
      </c>
      <c r="AA24" t="n">
        <v>0.7999000000000001</v>
      </c>
      <c r="AB24" t="n">
        <v>0.7164</v>
      </c>
    </row>
    <row r="25">
      <c r="A25" t="n">
        <v>1981</v>
      </c>
      <c r="C25" t="n">
        <v>0.9821</v>
      </c>
      <c r="D25" t="n">
        <v>0.9987</v>
      </c>
      <c r="E25" t="n">
        <v>0.9993</v>
      </c>
      <c r="F25" t="n">
        <v>0.9995000000000001</v>
      </c>
      <c r="G25" t="n">
        <v>0.9996</v>
      </c>
      <c r="I25" t="n">
        <v>0.9997</v>
      </c>
      <c r="J25" t="n">
        <v>0.9997</v>
      </c>
      <c r="K25" t="n">
        <v>0.9995000000000001</v>
      </c>
      <c r="L25" t="n">
        <v>0.9992</v>
      </c>
      <c r="M25" t="n">
        <v>0.9989</v>
      </c>
      <c r="N25" t="n">
        <v>0.9986</v>
      </c>
      <c r="O25" t="n">
        <v>0.9978</v>
      </c>
      <c r="P25" t="n">
        <v>0.9968</v>
      </c>
      <c r="Q25" t="n">
        <v>0.995</v>
      </c>
      <c r="R25" t="n">
        <v>0.9923</v>
      </c>
      <c r="S25" t="n">
        <v>0.9885</v>
      </c>
      <c r="T25" t="n">
        <v>0.9834000000000001</v>
      </c>
      <c r="U25" t="n">
        <v>0.9762999999999999</v>
      </c>
      <c r="V25" t="n">
        <v>0.9656</v>
      </c>
      <c r="W25" t="n">
        <v>0.9533</v>
      </c>
      <c r="X25" t="n">
        <v>0.9298999999999999</v>
      </c>
      <c r="Y25" t="n">
        <v>0.9028</v>
      </c>
      <c r="Z25" t="n">
        <v>0.8527</v>
      </c>
      <c r="AA25" t="n">
        <v>0.8126</v>
      </c>
      <c r="AB25" t="n">
        <v>0.7354000000000001</v>
      </c>
    </row>
    <row r="26">
      <c r="A26" t="n">
        <v>1982</v>
      </c>
      <c r="C26" t="n">
        <v>0.983</v>
      </c>
      <c r="D26" t="n">
        <v>0.9989</v>
      </c>
      <c r="E26" t="n">
        <v>0.9992</v>
      </c>
      <c r="F26" t="n">
        <v>0.9995000000000001</v>
      </c>
      <c r="G26" t="n">
        <v>0.9996</v>
      </c>
      <c r="I26" t="n">
        <v>0.9997</v>
      </c>
      <c r="J26" t="n">
        <v>0.9998</v>
      </c>
      <c r="K26" t="n">
        <v>0.9995000000000001</v>
      </c>
      <c r="L26" t="n">
        <v>0.9992</v>
      </c>
      <c r="M26" t="n">
        <v>0.999</v>
      </c>
      <c r="N26" t="n">
        <v>0.9986</v>
      </c>
      <c r="O26" t="n">
        <v>0.998</v>
      </c>
      <c r="P26" t="n">
        <v>0.997</v>
      </c>
      <c r="Q26" t="n">
        <v>0.9952</v>
      </c>
      <c r="R26" t="n">
        <v>0.9926</v>
      </c>
      <c r="S26" t="n">
        <v>0.9889</v>
      </c>
      <c r="T26" t="n">
        <v>0.9836</v>
      </c>
      <c r="U26" t="n">
        <v>0.9771</v>
      </c>
      <c r="V26" t="n">
        <v>0.9664</v>
      </c>
      <c r="W26" t="n">
        <v>0.9530999999999999</v>
      </c>
      <c r="X26" t="n">
        <v>0.931</v>
      </c>
      <c r="Y26" t="n">
        <v>0.9069</v>
      </c>
      <c r="Z26" t="n">
        <v>0.8599</v>
      </c>
      <c r="AA26" t="n">
        <v>0.8104</v>
      </c>
      <c r="AB26" t="n">
        <v>0.7468</v>
      </c>
    </row>
    <row r="27">
      <c r="A27" t="n">
        <v>1983</v>
      </c>
      <c r="C27" t="n">
        <v>0.9835</v>
      </c>
      <c r="D27" t="n">
        <v>0.9989</v>
      </c>
      <c r="E27" t="n">
        <v>0.9993</v>
      </c>
      <c r="F27" t="n">
        <v>0.9995000000000001</v>
      </c>
      <c r="G27" t="n">
        <v>0.9996</v>
      </c>
      <c r="I27" t="n">
        <v>0.9997</v>
      </c>
      <c r="J27" t="n">
        <v>0.9998</v>
      </c>
      <c r="K27" t="n">
        <v>0.9995000000000001</v>
      </c>
      <c r="L27" t="n">
        <v>0.9992</v>
      </c>
      <c r="M27" t="n">
        <v>0.999</v>
      </c>
      <c r="N27" t="n">
        <v>0.9987</v>
      </c>
      <c r="O27" t="n">
        <v>0.9981</v>
      </c>
      <c r="P27" t="n">
        <v>0.997</v>
      </c>
      <c r="Q27" t="n">
        <v>0.9953</v>
      </c>
      <c r="R27" t="n">
        <v>0.9926</v>
      </c>
      <c r="S27" t="n">
        <v>0.9888</v>
      </c>
      <c r="T27" t="n">
        <v>0.9835</v>
      </c>
      <c r="U27" t="n">
        <v>0.9767</v>
      </c>
      <c r="V27" t="n">
        <v>0.965</v>
      </c>
      <c r="W27" t="n">
        <v>0.9517</v>
      </c>
      <c r="X27" t="n">
        <v>0.9293</v>
      </c>
      <c r="Y27" t="n">
        <v>0.9026999999999999</v>
      </c>
      <c r="Z27" t="n">
        <v>0.8544</v>
      </c>
      <c r="AA27" t="n">
        <v>0.8014</v>
      </c>
      <c r="AB27" t="n">
        <v>0.7268</v>
      </c>
    </row>
    <row r="28">
      <c r="A28" t="n">
        <v>1984</v>
      </c>
      <c r="C28" t="n">
        <v>0.9835</v>
      </c>
      <c r="D28" t="n">
        <v>0.9989</v>
      </c>
      <c r="E28" t="n">
        <v>0.9993</v>
      </c>
      <c r="F28" t="n">
        <v>0.9995000000000001</v>
      </c>
      <c r="G28" t="n">
        <v>0.9996</v>
      </c>
      <c r="I28" t="n">
        <v>0.9997</v>
      </c>
      <c r="J28" t="n">
        <v>0.9998</v>
      </c>
      <c r="K28" t="n">
        <v>0.9996</v>
      </c>
      <c r="L28" t="n">
        <v>0.9993</v>
      </c>
      <c r="M28" t="n">
        <v>0.999</v>
      </c>
      <c r="N28" t="n">
        <v>0.9986</v>
      </c>
      <c r="O28" t="n">
        <v>0.9981</v>
      </c>
      <c r="P28" t="n">
        <v>0.9969</v>
      </c>
      <c r="Q28" t="n">
        <v>0.9954</v>
      </c>
      <c r="R28" t="n">
        <v>0.993</v>
      </c>
      <c r="S28" t="n">
        <v>0.9891</v>
      </c>
      <c r="T28" t="n">
        <v>0.9839</v>
      </c>
      <c r="U28" t="n">
        <v>0.9771</v>
      </c>
      <c r="V28" t="n">
        <v>0.9657</v>
      </c>
      <c r="W28" t="n">
        <v>0.9519</v>
      </c>
      <c r="X28" t="n">
        <v>0.9271</v>
      </c>
      <c r="Y28" t="n">
        <v>0.9043</v>
      </c>
      <c r="Z28" t="n">
        <v>0.8512</v>
      </c>
      <c r="AA28" t="n">
        <v>0.7979000000000001</v>
      </c>
      <c r="AB28" t="n">
        <v>0.7184</v>
      </c>
    </row>
    <row r="29">
      <c r="A29" t="n">
        <v>1985</v>
      </c>
      <c r="C29" t="n">
        <v>0.984</v>
      </c>
      <c r="D29" t="n">
        <v>0.9989</v>
      </c>
      <c r="E29" t="n">
        <v>0.9993</v>
      </c>
      <c r="F29" t="n">
        <v>0.9996</v>
      </c>
      <c r="G29" t="n">
        <v>0.9997</v>
      </c>
      <c r="I29" t="n">
        <v>0.9997</v>
      </c>
      <c r="J29" t="n">
        <v>0.9998</v>
      </c>
      <c r="K29" t="n">
        <v>0.9996</v>
      </c>
      <c r="L29" t="n">
        <v>0.9993</v>
      </c>
      <c r="M29" t="n">
        <v>0.999</v>
      </c>
      <c r="N29" t="n">
        <v>0.9986</v>
      </c>
      <c r="O29" t="n">
        <v>0.9981</v>
      </c>
      <c r="P29" t="n">
        <v>0.9971</v>
      </c>
      <c r="Q29" t="n">
        <v>0.9955000000000001</v>
      </c>
      <c r="R29" t="n">
        <v>0.9929</v>
      </c>
      <c r="S29" t="n">
        <v>0.9891</v>
      </c>
      <c r="T29" t="n">
        <v>0.984</v>
      </c>
      <c r="U29" t="n">
        <v>0.9767</v>
      </c>
      <c r="V29" t="n">
        <v>0.9661</v>
      </c>
      <c r="W29" t="n">
        <v>0.9506</v>
      </c>
      <c r="X29" t="n">
        <v>0.9272</v>
      </c>
      <c r="Y29" t="n">
        <v>0.8947000000000001</v>
      </c>
      <c r="Z29" t="n">
        <v>0.8496</v>
      </c>
      <c r="AA29" t="n">
        <v>0.7941</v>
      </c>
      <c r="AB29" t="n">
        <v>0.7235</v>
      </c>
    </row>
    <row r="30">
      <c r="A30" t="n">
        <v>1986</v>
      </c>
      <c r="C30" t="n">
        <v>0.9844000000000001</v>
      </c>
      <c r="D30" t="n">
        <v>0.9989</v>
      </c>
      <c r="E30" t="n">
        <v>0.9993</v>
      </c>
      <c r="F30" t="n">
        <v>0.9995000000000001</v>
      </c>
      <c r="G30" t="n">
        <v>0.9996</v>
      </c>
      <c r="I30" t="n">
        <v>0.9997</v>
      </c>
      <c r="J30" t="n">
        <v>0.9998</v>
      </c>
      <c r="K30" t="n">
        <v>0.9995000000000001</v>
      </c>
      <c r="L30" t="n">
        <v>0.9993</v>
      </c>
      <c r="M30" t="n">
        <v>0.999</v>
      </c>
      <c r="N30" t="n">
        <v>0.9985000000000001</v>
      </c>
      <c r="O30" t="n">
        <v>0.998</v>
      </c>
      <c r="P30" t="n">
        <v>0.997</v>
      </c>
      <c r="Q30" t="n">
        <v>0.9955000000000001</v>
      </c>
      <c r="R30" t="n">
        <v>0.9928</v>
      </c>
      <c r="S30" t="n">
        <v>0.9898</v>
      </c>
      <c r="T30" t="n">
        <v>0.984</v>
      </c>
      <c r="U30" t="n">
        <v>0.9772</v>
      </c>
      <c r="V30" t="n">
        <v>0.9673</v>
      </c>
      <c r="W30" t="n">
        <v>0.9512</v>
      </c>
      <c r="X30" t="n">
        <v>0.9294</v>
      </c>
      <c r="Y30" t="n">
        <v>0.8923</v>
      </c>
      <c r="Z30" t="n">
        <v>0.848</v>
      </c>
      <c r="AA30" t="n">
        <v>0.7856</v>
      </c>
      <c r="AB30" t="n">
        <v>0.7155</v>
      </c>
    </row>
    <row r="31">
      <c r="A31" t="n">
        <v>1987</v>
      </c>
      <c r="C31" t="n">
        <v>0.9843</v>
      </c>
      <c r="D31" t="n">
        <v>0.9989</v>
      </c>
      <c r="E31" t="n">
        <v>0.9994</v>
      </c>
      <c r="F31" t="n">
        <v>0.9995000000000001</v>
      </c>
      <c r="G31" t="n">
        <v>0.9996</v>
      </c>
      <c r="I31" t="n">
        <v>0.9998</v>
      </c>
      <c r="J31" t="n">
        <v>0.9998</v>
      </c>
      <c r="K31" t="n">
        <v>0.9996</v>
      </c>
      <c r="L31" t="n">
        <v>0.9992</v>
      </c>
      <c r="M31" t="n">
        <v>0.999</v>
      </c>
      <c r="N31" t="n">
        <v>0.9984</v>
      </c>
      <c r="O31" t="n">
        <v>0.998</v>
      </c>
      <c r="P31" t="n">
        <v>0.9971</v>
      </c>
      <c r="Q31" t="n">
        <v>0.9955000000000001</v>
      </c>
      <c r="R31" t="n">
        <v>0.9929</v>
      </c>
      <c r="S31" t="n">
        <v>0.9897</v>
      </c>
      <c r="T31" t="n">
        <v>0.9844000000000001</v>
      </c>
      <c r="U31" t="n">
        <v>0.9772</v>
      </c>
      <c r="V31" t="n">
        <v>0.9676</v>
      </c>
      <c r="W31" t="n">
        <v>0.9527</v>
      </c>
      <c r="X31" t="n">
        <v>0.9288</v>
      </c>
      <c r="Y31" t="n">
        <v>0.8928</v>
      </c>
      <c r="Z31" t="n">
        <v>0.8499</v>
      </c>
      <c r="AA31" t="n">
        <v>0.7884</v>
      </c>
      <c r="AB31" t="n">
        <v>0.7188</v>
      </c>
    </row>
    <row r="32">
      <c r="A32" t="n">
        <v>1988</v>
      </c>
      <c r="C32" t="n">
        <v>0.9842</v>
      </c>
      <c r="D32" t="n">
        <v>0.999</v>
      </c>
      <c r="E32" t="n">
        <v>0.9993</v>
      </c>
      <c r="F32" t="n">
        <v>0.9995000000000001</v>
      </c>
      <c r="G32" t="n">
        <v>0.9996</v>
      </c>
      <c r="I32" t="n">
        <v>0.9997</v>
      </c>
      <c r="J32" t="n">
        <v>0.9997</v>
      </c>
      <c r="K32" t="n">
        <v>0.9995000000000001</v>
      </c>
      <c r="L32" t="n">
        <v>0.9992</v>
      </c>
      <c r="M32" t="n">
        <v>0.9989</v>
      </c>
      <c r="N32" t="n">
        <v>0.9985000000000001</v>
      </c>
      <c r="O32" t="n">
        <v>0.9979</v>
      </c>
      <c r="P32" t="n">
        <v>0.9971</v>
      </c>
      <c r="Q32" t="n">
        <v>0.9956</v>
      </c>
      <c r="R32" t="n">
        <v>0.9931</v>
      </c>
      <c r="S32" t="n">
        <v>0.9895</v>
      </c>
      <c r="T32" t="n">
        <v>0.9843</v>
      </c>
      <c r="U32" t="n">
        <v>0.9772</v>
      </c>
      <c r="V32" t="n">
        <v>0.9681</v>
      </c>
      <c r="W32" t="n">
        <v>0.9519</v>
      </c>
      <c r="X32" t="n">
        <v>0.9282</v>
      </c>
      <c r="Y32" t="n">
        <v>0.8908</v>
      </c>
      <c r="Z32" t="n">
        <v>0.8446</v>
      </c>
      <c r="AA32" t="n">
        <v>0.7879</v>
      </c>
      <c r="AB32" t="n">
        <v>0.7208</v>
      </c>
    </row>
    <row r="33">
      <c r="A33" t="n">
        <v>1989</v>
      </c>
      <c r="C33" t="n">
        <v>0.9841</v>
      </c>
      <c r="D33" t="n">
        <v>0.9988</v>
      </c>
      <c r="E33" t="n">
        <v>0.9994</v>
      </c>
      <c r="F33" t="n">
        <v>0.9995000000000001</v>
      </c>
      <c r="G33" t="n">
        <v>0.9996</v>
      </c>
      <c r="I33" t="n">
        <v>0.9997</v>
      </c>
      <c r="J33" t="n">
        <v>0.9997</v>
      </c>
      <c r="K33" t="n">
        <v>0.9995000000000001</v>
      </c>
      <c r="L33" t="n">
        <v>0.9992</v>
      </c>
      <c r="M33" t="n">
        <v>0.9989</v>
      </c>
      <c r="N33" t="n">
        <v>0.9984</v>
      </c>
      <c r="O33" t="n">
        <v>0.9979</v>
      </c>
      <c r="P33" t="n">
        <v>0.9971</v>
      </c>
      <c r="Q33" t="n">
        <v>0.9957</v>
      </c>
      <c r="R33" t="n">
        <v>0.9933</v>
      </c>
      <c r="S33" t="n">
        <v>0.9899</v>
      </c>
      <c r="T33" t="n">
        <v>0.9846</v>
      </c>
      <c r="U33" t="n">
        <v>0.9775</v>
      </c>
      <c r="V33" t="n">
        <v>0.9687</v>
      </c>
      <c r="W33" t="n">
        <v>0.9523</v>
      </c>
      <c r="X33" t="n">
        <v>0.9308</v>
      </c>
      <c r="Y33" t="n">
        <v>0.8891</v>
      </c>
      <c r="Z33" t="n">
        <v>0.8516</v>
      </c>
      <c r="AA33" t="n">
        <v>0.7833</v>
      </c>
      <c r="AB33" t="n">
        <v>0.6955</v>
      </c>
    </row>
    <row r="34">
      <c r="A34" t="n">
        <v>1990</v>
      </c>
      <c r="C34" t="n">
        <v>0.9858</v>
      </c>
      <c r="D34" t="n">
        <v>0.9989</v>
      </c>
      <c r="E34" t="n">
        <v>0.9994</v>
      </c>
      <c r="F34" t="n">
        <v>0.9996</v>
      </c>
      <c r="G34" t="n">
        <v>0.9997</v>
      </c>
      <c r="I34" t="n">
        <v>0.9998</v>
      </c>
      <c r="J34" t="n">
        <v>0.9997</v>
      </c>
      <c r="K34" t="n">
        <v>0.9995000000000001</v>
      </c>
      <c r="L34" t="n">
        <v>0.9993</v>
      </c>
      <c r="M34" t="n">
        <v>0.9989</v>
      </c>
      <c r="N34" t="n">
        <v>0.9984</v>
      </c>
      <c r="O34" t="n">
        <v>0.9979</v>
      </c>
      <c r="P34" t="n">
        <v>0.9972</v>
      </c>
      <c r="Q34" t="n">
        <v>0.9957</v>
      </c>
      <c r="R34" t="n">
        <v>0.9933999999999999</v>
      </c>
      <c r="S34" t="n">
        <v>0.9899</v>
      </c>
      <c r="T34" t="n">
        <v>0.985</v>
      </c>
      <c r="U34" t="n">
        <v>0.9784</v>
      </c>
      <c r="V34" t="n">
        <v>0.9698</v>
      </c>
      <c r="W34" t="n">
        <v>0.9563</v>
      </c>
      <c r="X34" t="n">
        <v>0.9321</v>
      </c>
      <c r="Y34" t="n">
        <v>0.8962</v>
      </c>
      <c r="Z34" t="n">
        <v>0.85</v>
      </c>
      <c r="AA34" t="n">
        <v>0.7929</v>
      </c>
      <c r="AB34" t="n">
        <v>0.7126</v>
      </c>
    </row>
    <row r="35">
      <c r="A35" t="n">
        <v>1991</v>
      </c>
      <c r="C35" t="n">
        <v>0.9871</v>
      </c>
      <c r="D35" t="n">
        <v>0.9989</v>
      </c>
      <c r="E35" t="n">
        <v>0.9993</v>
      </c>
      <c r="F35" t="n">
        <v>0.9996</v>
      </c>
      <c r="G35" t="n">
        <v>0.9997</v>
      </c>
      <c r="I35" t="n">
        <v>0.9998</v>
      </c>
      <c r="J35" t="n">
        <v>0.9998</v>
      </c>
      <c r="K35" t="n">
        <v>0.9995000000000001</v>
      </c>
      <c r="L35" t="n">
        <v>0.9992</v>
      </c>
      <c r="M35" t="n">
        <v>0.9989</v>
      </c>
      <c r="N35" t="n">
        <v>0.9985000000000001</v>
      </c>
      <c r="O35" t="n">
        <v>0.9979</v>
      </c>
      <c r="P35" t="n">
        <v>0.9971</v>
      </c>
      <c r="Q35" t="n">
        <v>0.9957</v>
      </c>
      <c r="R35" t="n">
        <v>0.9935</v>
      </c>
      <c r="S35" t="n">
        <v>0.9903</v>
      </c>
      <c r="T35" t="n">
        <v>0.9855</v>
      </c>
      <c r="U35" t="n">
        <v>0.9789</v>
      </c>
      <c r="V35" t="n">
        <v>0.9695</v>
      </c>
      <c r="W35" t="n">
        <v>0.9566</v>
      </c>
      <c r="X35" t="n">
        <v>0.9318</v>
      </c>
      <c r="Y35" t="n">
        <v>0.8973</v>
      </c>
      <c r="Z35" t="n">
        <v>0.8478</v>
      </c>
      <c r="AA35" t="n">
        <v>0.7904</v>
      </c>
      <c r="AB35" t="n">
        <v>0.7238</v>
      </c>
    </row>
    <row r="36">
      <c r="A36" t="n">
        <v>1992</v>
      </c>
      <c r="C36" t="n">
        <v>0.9868</v>
      </c>
      <c r="D36" t="n">
        <v>0.999</v>
      </c>
      <c r="E36" t="n">
        <v>0.9994</v>
      </c>
      <c r="F36" t="n">
        <v>0.9996</v>
      </c>
      <c r="G36" t="n">
        <v>0.9997</v>
      </c>
      <c r="I36" t="n">
        <v>0.9998</v>
      </c>
      <c r="J36" t="n">
        <v>0.9998</v>
      </c>
      <c r="K36" t="n">
        <v>0.9995000000000001</v>
      </c>
      <c r="L36" t="n">
        <v>0.9993</v>
      </c>
      <c r="M36" t="n">
        <v>0.9989</v>
      </c>
      <c r="N36" t="n">
        <v>0.9985000000000001</v>
      </c>
      <c r="O36" t="n">
        <v>0.9978</v>
      </c>
      <c r="P36" t="n">
        <v>0.9972</v>
      </c>
      <c r="Q36" t="n">
        <v>0.9957</v>
      </c>
      <c r="R36" t="n">
        <v>0.9939</v>
      </c>
      <c r="S36" t="n">
        <v>0.9899</v>
      </c>
      <c r="T36" t="n">
        <v>0.9861</v>
      </c>
      <c r="U36" t="n">
        <v>0.9801</v>
      </c>
      <c r="V36" t="n">
        <v>0.9703000000000001</v>
      </c>
      <c r="W36" t="n">
        <v>0.9595</v>
      </c>
      <c r="X36" t="n">
        <v>0.9331</v>
      </c>
      <c r="Y36" t="n">
        <v>0.8979</v>
      </c>
      <c r="Z36" t="n">
        <v>0.8482</v>
      </c>
      <c r="AA36" t="n">
        <v>0.803</v>
      </c>
      <c r="AB36" t="n">
        <v>0.7257</v>
      </c>
    </row>
    <row r="37">
      <c r="A37" t="n">
        <v>1993</v>
      </c>
      <c r="C37" t="n">
        <v>0.9871</v>
      </c>
      <c r="D37" t="n">
        <v>0.9989</v>
      </c>
      <c r="E37" t="n">
        <v>0.9993</v>
      </c>
      <c r="F37" t="n">
        <v>0.9996</v>
      </c>
      <c r="G37" t="n">
        <v>0.9996</v>
      </c>
      <c r="I37" t="n">
        <v>0.9997</v>
      </c>
      <c r="J37" t="n">
        <v>0.9998</v>
      </c>
      <c r="K37" t="n">
        <v>0.9995000000000001</v>
      </c>
      <c r="L37" t="n">
        <v>0.9992</v>
      </c>
      <c r="M37" t="n">
        <v>0.9989</v>
      </c>
      <c r="N37" t="n">
        <v>0.9984</v>
      </c>
      <c r="O37" t="n">
        <v>0.9978</v>
      </c>
      <c r="P37" t="n">
        <v>0.997</v>
      </c>
      <c r="Q37" t="n">
        <v>0.9957</v>
      </c>
      <c r="R37" t="n">
        <v>0.9936</v>
      </c>
      <c r="S37" t="n">
        <v>0.9903999999999999</v>
      </c>
      <c r="T37" t="n">
        <v>0.986</v>
      </c>
      <c r="U37" t="n">
        <v>0.9794</v>
      </c>
      <c r="V37" t="n">
        <v>0.9695</v>
      </c>
      <c r="W37" t="n">
        <v>0.9559</v>
      </c>
      <c r="X37" t="n">
        <v>0.9306</v>
      </c>
      <c r="Y37" t="n">
        <v>0.8964</v>
      </c>
      <c r="Z37" t="n">
        <v>0.8595</v>
      </c>
      <c r="AA37" t="n">
        <v>0.7966</v>
      </c>
      <c r="AB37" t="n">
        <v>0.7377</v>
      </c>
    </row>
    <row r="38">
      <c r="A38" t="n">
        <v>1994</v>
      </c>
      <c r="C38" t="n">
        <v>0.9876</v>
      </c>
      <c r="D38" t="n">
        <v>0.999</v>
      </c>
      <c r="E38" t="n">
        <v>0.9994</v>
      </c>
      <c r="F38" t="n">
        <v>0.9996</v>
      </c>
      <c r="G38" t="n">
        <v>0.9996</v>
      </c>
      <c r="I38" t="n">
        <v>0.9998</v>
      </c>
      <c r="J38" t="n">
        <v>0.9998</v>
      </c>
      <c r="K38" t="n">
        <v>0.9995000000000001</v>
      </c>
      <c r="L38" t="n">
        <v>0.9992</v>
      </c>
      <c r="M38" t="n">
        <v>0.9989</v>
      </c>
      <c r="N38" t="n">
        <v>0.9984</v>
      </c>
      <c r="O38" t="n">
        <v>0.9977</v>
      </c>
      <c r="P38" t="n">
        <v>0.997</v>
      </c>
      <c r="Q38" t="n">
        <v>0.9957</v>
      </c>
      <c r="R38" t="n">
        <v>0.9938</v>
      </c>
      <c r="S38" t="n">
        <v>0.9905</v>
      </c>
      <c r="T38" t="n">
        <v>0.9864000000000001</v>
      </c>
      <c r="U38" t="n">
        <v>0.98</v>
      </c>
      <c r="V38" t="n">
        <v>0.9698</v>
      </c>
      <c r="W38" t="n">
        <v>0.9569</v>
      </c>
      <c r="X38" t="n">
        <v>0.9316</v>
      </c>
      <c r="Y38" t="n">
        <v>0.8982</v>
      </c>
      <c r="Z38" t="n">
        <v>0.8642</v>
      </c>
      <c r="AA38" t="n">
        <v>0.8058</v>
      </c>
      <c r="AB38" t="n">
        <v>0.7401</v>
      </c>
    </row>
    <row r="39">
      <c r="A39" t="n">
        <v>1995</v>
      </c>
      <c r="C39" t="n">
        <v>0.9882</v>
      </c>
      <c r="D39" t="n">
        <v>0.9991</v>
      </c>
      <c r="E39" t="n">
        <v>0.9994</v>
      </c>
      <c r="F39" t="n">
        <v>0.9996</v>
      </c>
      <c r="G39" t="n">
        <v>0.9997</v>
      </c>
      <c r="I39" t="n">
        <v>0.9998</v>
      </c>
      <c r="J39" t="n">
        <v>0.9997</v>
      </c>
      <c r="K39" t="n">
        <v>0.9995000000000001</v>
      </c>
      <c r="L39" t="n">
        <v>0.9993</v>
      </c>
      <c r="M39" t="n">
        <v>0.9989</v>
      </c>
      <c r="N39" t="n">
        <v>0.9984</v>
      </c>
      <c r="O39" t="n">
        <v>0.9978</v>
      </c>
      <c r="P39" t="n">
        <v>0.9969</v>
      </c>
      <c r="Q39" t="n">
        <v>0.9958</v>
      </c>
      <c r="R39" t="n">
        <v>0.9938</v>
      </c>
      <c r="S39" t="n">
        <v>0.9907</v>
      </c>
      <c r="T39" t="n">
        <v>0.986</v>
      </c>
      <c r="U39" t="n">
        <v>0.9804</v>
      </c>
      <c r="V39" t="n">
        <v>0.9694</v>
      </c>
      <c r="W39" t="n">
        <v>0.9576</v>
      </c>
      <c r="X39" t="n">
        <v>0.9306</v>
      </c>
      <c r="Y39" t="n">
        <v>0.8945</v>
      </c>
      <c r="Z39" t="n">
        <v>0.867</v>
      </c>
      <c r="AA39" t="n">
        <v>0.8132</v>
      </c>
      <c r="AB39" t="n">
        <v>0.7387</v>
      </c>
    </row>
    <row r="40">
      <c r="A40" t="n">
        <v>1996</v>
      </c>
      <c r="C40" t="n">
        <v>0.9885</v>
      </c>
      <c r="D40" t="n">
        <v>0.9991</v>
      </c>
      <c r="E40" t="n">
        <v>0.9995000000000001</v>
      </c>
      <c r="F40" t="n">
        <v>0.9996</v>
      </c>
      <c r="G40" t="n">
        <v>0.9996</v>
      </c>
      <c r="I40" t="n">
        <v>0.9998</v>
      </c>
      <c r="J40" t="n">
        <v>0.9998</v>
      </c>
      <c r="K40" t="n">
        <v>0.9995000000000001</v>
      </c>
      <c r="L40" t="n">
        <v>0.9993</v>
      </c>
      <c r="M40" t="n">
        <v>0.999</v>
      </c>
      <c r="N40" t="n">
        <v>0.9985000000000001</v>
      </c>
      <c r="O40" t="n">
        <v>0.9978</v>
      </c>
      <c r="P40" t="n">
        <v>0.997</v>
      </c>
      <c r="Q40" t="n">
        <v>0.9958</v>
      </c>
      <c r="R40" t="n">
        <v>0.9938</v>
      </c>
      <c r="S40" t="n">
        <v>0.9911</v>
      </c>
      <c r="T40" t="n">
        <v>0.9864000000000001</v>
      </c>
      <c r="U40" t="n">
        <v>0.9809</v>
      </c>
      <c r="V40" t="n">
        <v>0.9695</v>
      </c>
      <c r="W40" t="n">
        <v>0.9576</v>
      </c>
      <c r="X40" t="n">
        <v>0.9319</v>
      </c>
      <c r="Y40" t="n">
        <v>0.8953</v>
      </c>
      <c r="Z40" t="n">
        <v>0.8633</v>
      </c>
      <c r="AA40" t="n">
        <v>0.8297</v>
      </c>
      <c r="AB40" t="n">
        <v>0.7435</v>
      </c>
    </row>
    <row r="41">
      <c r="A41" t="n">
        <v>1997</v>
      </c>
      <c r="C41" t="n">
        <v>0.9889</v>
      </c>
      <c r="D41" t="n">
        <v>0.9993</v>
      </c>
      <c r="E41" t="n">
        <v>0.9995000000000001</v>
      </c>
      <c r="F41" t="n">
        <v>0.9997</v>
      </c>
      <c r="G41" t="n">
        <v>0.9997</v>
      </c>
      <c r="I41" t="n">
        <v>0.9997</v>
      </c>
      <c r="J41" t="n">
        <v>0.9998</v>
      </c>
      <c r="K41" t="n">
        <v>0.9995000000000001</v>
      </c>
      <c r="L41" t="n">
        <v>0.9993</v>
      </c>
      <c r="M41" t="n">
        <v>0.9991</v>
      </c>
      <c r="N41" t="n">
        <v>0.9987</v>
      </c>
      <c r="O41" t="n">
        <v>0.9981</v>
      </c>
      <c r="P41" t="n">
        <v>0.9972</v>
      </c>
      <c r="Q41" t="n">
        <v>0.9959</v>
      </c>
      <c r="R41" t="n">
        <v>0.9941</v>
      </c>
      <c r="S41" t="n">
        <v>0.9912</v>
      </c>
      <c r="T41" t="n">
        <v>0.9865</v>
      </c>
      <c r="U41" t="n">
        <v>0.9814000000000001</v>
      </c>
      <c r="V41" t="n">
        <v>0.9697</v>
      </c>
      <c r="W41" t="n">
        <v>0.9584</v>
      </c>
      <c r="X41" t="n">
        <v>0.9338</v>
      </c>
      <c r="Y41" t="n">
        <v>0.8925</v>
      </c>
      <c r="Z41" t="n">
        <v>0.8652</v>
      </c>
      <c r="AA41" t="n">
        <v>0.8282</v>
      </c>
      <c r="AB41" t="n">
        <v>0.7512</v>
      </c>
    </row>
    <row r="42">
      <c r="A42" t="n">
        <v>1998</v>
      </c>
      <c r="C42" t="n">
        <v>0.9889</v>
      </c>
      <c r="D42" t="n">
        <v>0.9993</v>
      </c>
      <c r="E42" t="n">
        <v>0.9996</v>
      </c>
      <c r="F42" t="n">
        <v>0.9997</v>
      </c>
      <c r="G42" t="n">
        <v>0.9997</v>
      </c>
      <c r="I42" t="n">
        <v>0.9998</v>
      </c>
      <c r="J42" t="n">
        <v>0.9998</v>
      </c>
      <c r="K42" t="n">
        <v>0.9996</v>
      </c>
      <c r="L42" t="n">
        <v>0.9994</v>
      </c>
      <c r="M42" t="n">
        <v>0.9992</v>
      </c>
      <c r="N42" t="n">
        <v>0.9988</v>
      </c>
      <c r="O42" t="n">
        <v>0.9982</v>
      </c>
      <c r="P42" t="n">
        <v>0.9973</v>
      </c>
      <c r="Q42" t="n">
        <v>0.9961</v>
      </c>
      <c r="R42" t="n">
        <v>0.9945000000000001</v>
      </c>
      <c r="S42" t="n">
        <v>0.9913999999999999</v>
      </c>
      <c r="T42" t="n">
        <v>0.987</v>
      </c>
      <c r="U42" t="n">
        <v>0.9813</v>
      </c>
      <c r="V42" t="n">
        <v>0.9706</v>
      </c>
      <c r="W42" t="n">
        <v>0.9585</v>
      </c>
      <c r="X42" t="n">
        <v>0.9351</v>
      </c>
      <c r="Y42" t="n">
        <v>0.8962</v>
      </c>
      <c r="Z42" t="n">
        <v>0.8542</v>
      </c>
      <c r="AA42" t="n">
        <v>0.8053</v>
      </c>
      <c r="AB42" t="n">
        <v>0.7512</v>
      </c>
    </row>
    <row r="43">
      <c r="A43" t="n">
        <v>1999</v>
      </c>
      <c r="C43" t="n">
        <v>0.989</v>
      </c>
      <c r="D43" t="n">
        <v>0.9994</v>
      </c>
      <c r="E43" t="n">
        <v>0.9996</v>
      </c>
      <c r="F43" t="n">
        <v>0.9997</v>
      </c>
      <c r="G43" t="n">
        <v>0.9997</v>
      </c>
      <c r="I43" t="n">
        <v>0.9998</v>
      </c>
      <c r="J43" t="n">
        <v>0.9998</v>
      </c>
      <c r="K43" t="n">
        <v>0.9996</v>
      </c>
      <c r="L43" t="n">
        <v>0.9994</v>
      </c>
      <c r="M43" t="n">
        <v>0.9992</v>
      </c>
      <c r="N43" t="n">
        <v>0.9989</v>
      </c>
      <c r="O43" t="n">
        <v>0.9982</v>
      </c>
      <c r="P43" t="n">
        <v>0.9973</v>
      </c>
      <c r="Q43" t="n">
        <v>0.9962</v>
      </c>
      <c r="R43" t="n">
        <v>0.9945000000000001</v>
      </c>
      <c r="S43" t="n">
        <v>0.9913999999999999</v>
      </c>
      <c r="T43" t="n">
        <v>0.9873</v>
      </c>
      <c r="U43" t="n">
        <v>0.9811</v>
      </c>
      <c r="V43" t="n">
        <v>0.971</v>
      </c>
      <c r="W43" t="n">
        <v>0.9568</v>
      </c>
      <c r="X43" t="n">
        <v>0.9352</v>
      </c>
      <c r="Y43" t="n">
        <v>0.8962</v>
      </c>
      <c r="Z43" t="n">
        <v>0.8468</v>
      </c>
      <c r="AA43" t="n">
        <v>0.7849</v>
      </c>
      <c r="AB43" t="n">
        <v>0.7393999999999999</v>
      </c>
    </row>
    <row r="44">
      <c r="A44" t="n">
        <v>2000</v>
      </c>
      <c r="C44" t="n">
        <v>0.9895</v>
      </c>
      <c r="D44" t="n">
        <v>0.9994</v>
      </c>
      <c r="E44" t="n">
        <v>0.9996</v>
      </c>
      <c r="F44" t="n">
        <v>0.9997</v>
      </c>
      <c r="G44" t="n">
        <v>0.9997</v>
      </c>
      <c r="I44" t="n">
        <v>0.9998</v>
      </c>
      <c r="J44" t="n">
        <v>0.9998</v>
      </c>
      <c r="K44" t="n">
        <v>0.9996</v>
      </c>
      <c r="L44" t="n">
        <v>0.9994</v>
      </c>
      <c r="M44" t="n">
        <v>0.9992</v>
      </c>
      <c r="N44" t="n">
        <v>0.9989</v>
      </c>
      <c r="O44" t="n">
        <v>0.9983</v>
      </c>
      <c r="P44" t="n">
        <v>0.9974</v>
      </c>
      <c r="Q44" t="n">
        <v>0.996</v>
      </c>
      <c r="R44" t="n">
        <v>0.9946</v>
      </c>
      <c r="S44" t="n">
        <v>0.9919</v>
      </c>
      <c r="T44" t="n">
        <v>0.9876</v>
      </c>
      <c r="U44" t="n">
        <v>0.9814000000000001</v>
      </c>
      <c r="V44" t="n">
        <v>0.9726</v>
      </c>
      <c r="W44" t="n">
        <v>0.9582000000000001</v>
      </c>
      <c r="X44" t="n">
        <v>0.9368</v>
      </c>
      <c r="Y44" t="n">
        <v>0.9003</v>
      </c>
      <c r="Z44" t="n">
        <v>0.8399</v>
      </c>
      <c r="AA44" t="n">
        <v>0.7749</v>
      </c>
      <c r="AB44" t="n">
        <v>0.7205</v>
      </c>
    </row>
    <row r="45">
      <c r="A45" t="n">
        <v>2001</v>
      </c>
      <c r="C45" t="n">
        <v>0.9903</v>
      </c>
      <c r="D45" t="n">
        <v>0.9994</v>
      </c>
      <c r="E45" t="n">
        <v>0.9996</v>
      </c>
      <c r="F45" t="n">
        <v>0.9997</v>
      </c>
      <c r="G45" t="n">
        <v>0.9998</v>
      </c>
      <c r="I45" t="n">
        <v>0.9998</v>
      </c>
      <c r="J45" t="n">
        <v>0.9998</v>
      </c>
      <c r="K45" t="n">
        <v>0.9996</v>
      </c>
      <c r="L45" t="n">
        <v>0.9994</v>
      </c>
      <c r="M45" t="n">
        <v>0.9992</v>
      </c>
      <c r="N45" t="n">
        <v>0.9989</v>
      </c>
      <c r="O45" t="n">
        <v>0.9983</v>
      </c>
      <c r="P45" t="n">
        <v>0.9973</v>
      </c>
      <c r="Q45" t="n">
        <v>0.9961</v>
      </c>
      <c r="R45" t="n">
        <v>0.9945000000000001</v>
      </c>
      <c r="S45" t="n">
        <v>0.9918</v>
      </c>
      <c r="T45" t="n">
        <v>0.9879</v>
      </c>
      <c r="U45" t="n">
        <v>0.9816</v>
      </c>
      <c r="V45" t="n">
        <v>0.9734</v>
      </c>
      <c r="W45" t="n">
        <v>0.959</v>
      </c>
      <c r="X45" t="n">
        <v>0.9374</v>
      </c>
      <c r="Y45" t="n">
        <v>0.9011</v>
      </c>
      <c r="Z45" t="n">
        <v>0.8489</v>
      </c>
      <c r="AA45" t="n">
        <v>0.7833</v>
      </c>
      <c r="AB45" t="n">
        <v>0.7151</v>
      </c>
    </row>
    <row r="46">
      <c r="A46" t="n">
        <v>2002</v>
      </c>
      <c r="C46" t="n">
        <v>0.9898</v>
      </c>
      <c r="D46" t="n">
        <v>0.9994</v>
      </c>
      <c r="E46" t="n">
        <v>0.9996</v>
      </c>
      <c r="F46" t="n">
        <v>0.9997</v>
      </c>
      <c r="G46" t="n">
        <v>0.9997</v>
      </c>
      <c r="I46" t="n">
        <v>0.9998</v>
      </c>
      <c r="J46" t="n">
        <v>0.9998</v>
      </c>
      <c r="K46" t="n">
        <v>0.9996</v>
      </c>
      <c r="L46" t="n">
        <v>0.9994</v>
      </c>
      <c r="M46" t="n">
        <v>0.9993</v>
      </c>
      <c r="N46" t="n">
        <v>0.9989</v>
      </c>
      <c r="O46" t="n">
        <v>0.9983</v>
      </c>
      <c r="P46" t="n">
        <v>0.9974</v>
      </c>
      <c r="Q46" t="n">
        <v>0.9961</v>
      </c>
      <c r="R46" t="n">
        <v>0.9945000000000001</v>
      </c>
      <c r="S46" t="n">
        <v>0.992</v>
      </c>
      <c r="T46" t="n">
        <v>0.9882</v>
      </c>
      <c r="U46" t="n">
        <v>0.9825</v>
      </c>
      <c r="V46" t="n">
        <v>0.9737</v>
      </c>
      <c r="W46" t="n">
        <v>0.9598</v>
      </c>
      <c r="X46" t="n">
        <v>0.9381</v>
      </c>
      <c r="Y46" t="n">
        <v>0.902</v>
      </c>
      <c r="Z46" t="n">
        <v>0.851</v>
      </c>
      <c r="AA46" t="n">
        <v>0.7879</v>
      </c>
      <c r="AB46" t="n">
        <v>0.7332</v>
      </c>
    </row>
    <row r="47">
      <c r="A47" t="n">
        <v>2003</v>
      </c>
      <c r="C47" t="n">
        <v>0.9903999999999999</v>
      </c>
      <c r="D47" t="n">
        <v>0.9994</v>
      </c>
      <c r="E47" t="n">
        <v>0.9996</v>
      </c>
      <c r="F47" t="n">
        <v>0.9997</v>
      </c>
      <c r="G47" t="n">
        <v>0.9998</v>
      </c>
      <c r="I47" t="n">
        <v>0.9998</v>
      </c>
      <c r="J47" t="n">
        <v>0.9998</v>
      </c>
      <c r="K47" t="n">
        <v>0.9996</v>
      </c>
      <c r="L47" t="n">
        <v>0.9994</v>
      </c>
      <c r="M47" t="n">
        <v>0.9993</v>
      </c>
      <c r="N47" t="n">
        <v>0.999</v>
      </c>
      <c r="O47" t="n">
        <v>0.9983</v>
      </c>
      <c r="P47" t="n">
        <v>0.9974</v>
      </c>
      <c r="Q47" t="n">
        <v>0.9961</v>
      </c>
      <c r="R47" t="n">
        <v>0.9945000000000001</v>
      </c>
      <c r="S47" t="n">
        <v>0.9922</v>
      </c>
      <c r="T47" t="n">
        <v>0.9882</v>
      </c>
      <c r="U47" t="n">
        <v>0.983</v>
      </c>
      <c r="V47" t="n">
        <v>0.9745</v>
      </c>
      <c r="W47" t="n">
        <v>0.9612000000000001</v>
      </c>
      <c r="X47" t="n">
        <v>0.9404</v>
      </c>
      <c r="Y47" t="n">
        <v>0.9034</v>
      </c>
      <c r="Z47" t="n">
        <v>0.8558</v>
      </c>
      <c r="AA47" t="n">
        <v>0.7991</v>
      </c>
      <c r="AB47" t="n">
        <v>0.7107</v>
      </c>
    </row>
    <row r="48">
      <c r="A48" t="n">
        <v>2004</v>
      </c>
      <c r="C48" t="n">
        <v>0.9905</v>
      </c>
      <c r="D48" t="n">
        <v>0.9994</v>
      </c>
      <c r="E48" t="n">
        <v>0.9996</v>
      </c>
      <c r="F48" t="n">
        <v>0.9997</v>
      </c>
      <c r="G48" t="n">
        <v>0.9998</v>
      </c>
      <c r="I48" t="n">
        <v>0.9998</v>
      </c>
      <c r="J48" t="n">
        <v>0.9998</v>
      </c>
      <c r="K48" t="n">
        <v>0.9996</v>
      </c>
      <c r="L48" t="n">
        <v>0.9994</v>
      </c>
      <c r="M48" t="n">
        <v>0.9993</v>
      </c>
      <c r="N48" t="n">
        <v>0.999</v>
      </c>
      <c r="O48" t="n">
        <v>0.9985000000000001</v>
      </c>
      <c r="P48" t="n">
        <v>0.9975000000000001</v>
      </c>
      <c r="Q48" t="n">
        <v>0.9963</v>
      </c>
      <c r="R48" t="n">
        <v>0.9946</v>
      </c>
      <c r="S48" t="n">
        <v>0.9925</v>
      </c>
      <c r="T48" t="n">
        <v>0.9889</v>
      </c>
      <c r="U48" t="n">
        <v>0.9837</v>
      </c>
      <c r="V48" t="n">
        <v>0.9757</v>
      </c>
      <c r="W48" t="n">
        <v>0.9626</v>
      </c>
      <c r="X48" t="n">
        <v>0.9418</v>
      </c>
      <c r="Y48" t="n">
        <v>0.9083</v>
      </c>
      <c r="Z48" t="n">
        <v>0.8633999999999999</v>
      </c>
      <c r="AA48" t="n">
        <v>0.8112</v>
      </c>
      <c r="AB48" t="n">
        <v>0.7491</v>
      </c>
    </row>
    <row r="49">
      <c r="A49" t="n">
        <v>2005</v>
      </c>
      <c r="C49" t="n">
        <v>0.9903999999999999</v>
      </c>
      <c r="D49" t="n">
        <v>0.9994</v>
      </c>
      <c r="E49" t="n">
        <v>0.9997</v>
      </c>
      <c r="F49" t="n">
        <v>0.9998</v>
      </c>
      <c r="G49" t="n">
        <v>0.9998</v>
      </c>
      <c r="I49" t="n">
        <v>0.9998</v>
      </c>
      <c r="J49" t="n">
        <v>0.9998</v>
      </c>
      <c r="K49" t="n">
        <v>0.9996</v>
      </c>
      <c r="L49" t="n">
        <v>0.9994</v>
      </c>
      <c r="M49" t="n">
        <v>0.9993</v>
      </c>
      <c r="N49" t="n">
        <v>0.999</v>
      </c>
      <c r="O49" t="n">
        <v>0.9985000000000001</v>
      </c>
      <c r="P49" t="n">
        <v>0.9976</v>
      </c>
      <c r="Q49" t="n">
        <v>0.9963</v>
      </c>
      <c r="R49" t="n">
        <v>0.9946</v>
      </c>
      <c r="S49" t="n">
        <v>0.9928</v>
      </c>
      <c r="T49" t="n">
        <v>0.9888</v>
      </c>
      <c r="U49" t="n">
        <v>0.984</v>
      </c>
      <c r="V49" t="n">
        <v>0.9762</v>
      </c>
      <c r="W49" t="n">
        <v>0.9631999999999999</v>
      </c>
      <c r="X49" t="n">
        <v>0.9424</v>
      </c>
      <c r="Y49" t="n">
        <v>0.9114</v>
      </c>
      <c r="Z49" t="n">
        <v>0.8629</v>
      </c>
      <c r="AA49" t="n">
        <v>0.8136</v>
      </c>
      <c r="AB49" t="n">
        <v>0.763</v>
      </c>
    </row>
    <row r="50">
      <c r="A50" t="n">
        <v>2006</v>
      </c>
      <c r="C50" t="n">
        <v>0.9905</v>
      </c>
      <c r="D50" t="n">
        <v>0.9994</v>
      </c>
      <c r="E50" t="n">
        <v>0.9996</v>
      </c>
      <c r="F50" t="n">
        <v>0.9998</v>
      </c>
      <c r="G50" t="n">
        <v>0.9998</v>
      </c>
      <c r="I50" t="n">
        <v>0.9998</v>
      </c>
      <c r="J50" t="n">
        <v>0.9998</v>
      </c>
      <c r="K50" t="n">
        <v>0.9996</v>
      </c>
      <c r="L50" t="n">
        <v>0.9994</v>
      </c>
      <c r="M50" t="n">
        <v>0.9993</v>
      </c>
      <c r="N50" t="n">
        <v>0.999</v>
      </c>
      <c r="O50" t="n">
        <v>0.9985000000000001</v>
      </c>
      <c r="P50" t="n">
        <v>0.9976</v>
      </c>
      <c r="Q50" t="n">
        <v>0.9964</v>
      </c>
      <c r="R50" t="n">
        <v>0.9948</v>
      </c>
      <c r="S50" t="n">
        <v>0.9928</v>
      </c>
      <c r="T50" t="n">
        <v>0.9893</v>
      </c>
      <c r="U50" t="n">
        <v>0.9845</v>
      </c>
      <c r="V50" t="n">
        <v>0.9774</v>
      </c>
      <c r="W50" t="n">
        <v>0.9653</v>
      </c>
      <c r="X50" t="n">
        <v>0.9442</v>
      </c>
      <c r="Y50" t="n">
        <v>0.9147</v>
      </c>
      <c r="Z50" t="n">
        <v>0.8697</v>
      </c>
      <c r="AA50" t="n">
        <v>0.83</v>
      </c>
      <c r="AB50" t="n">
        <v>0.7764</v>
      </c>
    </row>
    <row r="51">
      <c r="A51" t="n">
        <v>2007</v>
      </c>
      <c r="C51" t="n">
        <v>0.9915</v>
      </c>
      <c r="D51" t="n">
        <v>0.9995000000000001</v>
      </c>
      <c r="E51" t="n">
        <v>0.9997</v>
      </c>
      <c r="F51" t="n">
        <v>0.9998</v>
      </c>
      <c r="G51" t="n">
        <v>0.9998</v>
      </c>
      <c r="I51" t="n">
        <v>0.9999</v>
      </c>
      <c r="J51" t="n">
        <v>0.9999</v>
      </c>
      <c r="K51" t="n">
        <v>0.9997</v>
      </c>
      <c r="L51" t="n">
        <v>0.9995000000000001</v>
      </c>
      <c r="M51" t="n">
        <v>0.9994</v>
      </c>
      <c r="N51" t="n">
        <v>0.9991</v>
      </c>
      <c r="O51" t="n">
        <v>0.9987</v>
      </c>
      <c r="P51" t="n">
        <v>0.9979</v>
      </c>
      <c r="Q51" t="n">
        <v>0.9967</v>
      </c>
      <c r="R51" t="n">
        <v>0.9952</v>
      </c>
      <c r="S51" t="n">
        <v>0.9933999999999999</v>
      </c>
      <c r="T51" t="n">
        <v>0.9903999999999999</v>
      </c>
      <c r="U51" t="n">
        <v>0.9858</v>
      </c>
      <c r="V51" t="n">
        <v>0.9788</v>
      </c>
      <c r="W51" t="n">
        <v>0.9669</v>
      </c>
      <c r="X51" t="n">
        <v>0.9465</v>
      </c>
      <c r="Y51" t="n">
        <v>0.9127999999999999</v>
      </c>
      <c r="Z51" t="n">
        <v>0.8531</v>
      </c>
      <c r="AA51" t="n">
        <v>0.7719</v>
      </c>
      <c r="AB51" t="n">
        <v>0.6979</v>
      </c>
    </row>
    <row r="52">
      <c r="A52" t="n">
        <v>2008</v>
      </c>
      <c r="C52" t="n">
        <v>0.9921</v>
      </c>
      <c r="D52" t="n">
        <v>0.9995000000000001</v>
      </c>
      <c r="E52" t="n">
        <v>0.9997</v>
      </c>
      <c r="F52" t="n">
        <v>0.9997</v>
      </c>
      <c r="G52" t="n">
        <v>0.9998</v>
      </c>
      <c r="I52" t="n">
        <v>0.9999</v>
      </c>
      <c r="J52" t="n">
        <v>0.9999</v>
      </c>
      <c r="K52" t="n">
        <v>0.9997</v>
      </c>
      <c r="L52" t="n">
        <v>0.9995000000000001</v>
      </c>
      <c r="M52" t="n">
        <v>0.9994</v>
      </c>
      <c r="N52" t="n">
        <v>0.9992</v>
      </c>
      <c r="O52" t="n">
        <v>0.9988</v>
      </c>
      <c r="P52" t="n">
        <v>0.998</v>
      </c>
      <c r="Q52" t="n">
        <v>0.9968</v>
      </c>
      <c r="R52" t="n">
        <v>0.9953</v>
      </c>
      <c r="S52" t="n">
        <v>0.9936</v>
      </c>
      <c r="T52" t="n">
        <v>0.9906</v>
      </c>
      <c r="U52" t="n">
        <v>0.9862</v>
      </c>
      <c r="V52" t="n">
        <v>0.9791</v>
      </c>
      <c r="W52" t="n">
        <v>0.9675</v>
      </c>
      <c r="X52" t="n">
        <v>0.9478</v>
      </c>
      <c r="Y52" t="n">
        <v>0.9137999999999999</v>
      </c>
      <c r="Z52" t="n">
        <v>0.8542999999999999</v>
      </c>
      <c r="AA52" t="n">
        <v>0.7745</v>
      </c>
      <c r="AB52" t="n">
        <v>0.6781</v>
      </c>
    </row>
    <row r="53">
      <c r="A53" t="n">
        <v>2009</v>
      </c>
      <c r="C53" t="n">
        <v>0.9923</v>
      </c>
      <c r="D53" t="n">
        <v>0.9995000000000001</v>
      </c>
      <c r="E53" t="n">
        <v>0.9997</v>
      </c>
      <c r="F53" t="n">
        <v>0.9998</v>
      </c>
      <c r="G53" t="n">
        <v>0.9998</v>
      </c>
      <c r="I53" t="n">
        <v>0.9999</v>
      </c>
      <c r="J53" t="n">
        <v>0.9999</v>
      </c>
      <c r="K53" t="n">
        <v>0.9997</v>
      </c>
      <c r="L53" t="n">
        <v>0.9995000000000001</v>
      </c>
      <c r="M53" t="n">
        <v>0.9994</v>
      </c>
      <c r="N53" t="n">
        <v>0.9992</v>
      </c>
      <c r="O53" t="n">
        <v>0.9988</v>
      </c>
      <c r="P53" t="n">
        <v>0.9981</v>
      </c>
      <c r="Q53" t="n">
        <v>0.9969</v>
      </c>
      <c r="R53" t="n">
        <v>0.9954</v>
      </c>
      <c r="S53" t="n">
        <v>0.9937</v>
      </c>
      <c r="T53" t="n">
        <v>0.991</v>
      </c>
      <c r="U53" t="n">
        <v>0.9867</v>
      </c>
      <c r="V53" t="n">
        <v>0.9799</v>
      </c>
      <c r="W53" t="n">
        <v>0.9689</v>
      </c>
      <c r="X53" t="n">
        <v>0.9491000000000001</v>
      </c>
      <c r="Y53" t="n">
        <v>0.9181</v>
      </c>
      <c r="Z53" t="n">
        <v>0.8651</v>
      </c>
      <c r="AA53" t="n">
        <v>0.7847</v>
      </c>
      <c r="AB53" t="n">
        <v>0.6871</v>
      </c>
    </row>
    <row r="54">
      <c r="A54" t="n">
        <v>2010</v>
      </c>
      <c r="C54" t="n">
        <v>0.9929</v>
      </c>
      <c r="D54" t="n">
        <v>0.9996</v>
      </c>
      <c r="E54" t="n">
        <v>0.9997</v>
      </c>
      <c r="F54" t="n">
        <v>0.9998</v>
      </c>
      <c r="G54" t="n">
        <v>0.9998</v>
      </c>
      <c r="I54" t="n">
        <v>0.9999</v>
      </c>
      <c r="J54" t="n">
        <v>0.9999</v>
      </c>
      <c r="K54" t="n">
        <v>0.9997</v>
      </c>
      <c r="L54" t="n">
        <v>0.9996</v>
      </c>
      <c r="M54" t="n">
        <v>0.9994</v>
      </c>
      <c r="N54" t="n">
        <v>0.9992</v>
      </c>
      <c r="O54" t="n">
        <v>0.9988</v>
      </c>
      <c r="P54" t="n">
        <v>0.9983</v>
      </c>
      <c r="Q54" t="n">
        <v>0.9971</v>
      </c>
      <c r="R54" t="n">
        <v>0.9955000000000001</v>
      </c>
      <c r="S54" t="n">
        <v>0.9937</v>
      </c>
      <c r="T54" t="n">
        <v>0.9913</v>
      </c>
      <c r="U54" t="n">
        <v>0.9869</v>
      </c>
      <c r="V54" t="n">
        <v>0.9802</v>
      </c>
      <c r="W54" t="n">
        <v>0.9696</v>
      </c>
      <c r="X54" t="n">
        <v>0.9508</v>
      </c>
      <c r="Y54" t="n">
        <v>0.916</v>
      </c>
      <c r="Z54" t="n">
        <v>0.8624000000000001</v>
      </c>
      <c r="AA54" t="n">
        <v>0.7827</v>
      </c>
      <c r="AB54" t="n">
        <v>0.6868</v>
      </c>
    </row>
    <row r="55">
      <c r="A55" t="n">
        <v>2011</v>
      </c>
      <c r="C55" t="n">
        <v>0.9922</v>
      </c>
      <c r="D55" t="n">
        <v>0.9995000000000001</v>
      </c>
      <c r="E55" t="n">
        <v>0.9997</v>
      </c>
      <c r="F55" t="n">
        <v>0.9998</v>
      </c>
      <c r="G55" t="n">
        <v>0.9998</v>
      </c>
      <c r="I55" t="n">
        <v>0.9999</v>
      </c>
      <c r="J55" t="n">
        <v>0.9999</v>
      </c>
      <c r="K55" t="n">
        <v>0.9997</v>
      </c>
      <c r="L55" t="n">
        <v>0.9995000000000001</v>
      </c>
      <c r="M55" t="n">
        <v>0.9994</v>
      </c>
      <c r="N55" t="n">
        <v>0.9991</v>
      </c>
      <c r="O55" t="n">
        <v>0.9988</v>
      </c>
      <c r="P55" t="n">
        <v>0.9982</v>
      </c>
      <c r="Q55" t="n">
        <v>0.997</v>
      </c>
      <c r="R55" t="n">
        <v>0.9955000000000001</v>
      </c>
      <c r="S55" t="n">
        <v>0.9936</v>
      </c>
      <c r="T55" t="n">
        <v>0.9911</v>
      </c>
      <c r="U55" t="n">
        <v>0.9868</v>
      </c>
      <c r="V55" t="n">
        <v>0.9805</v>
      </c>
      <c r="W55" t="n">
        <v>0.9692</v>
      </c>
      <c r="X55" t="n">
        <v>0.9492</v>
      </c>
      <c r="Y55" t="n">
        <v>0.9183</v>
      </c>
      <c r="Z55" t="n">
        <v>0.8637</v>
      </c>
      <c r="AA55" t="n">
        <v>0.7883</v>
      </c>
      <c r="AB55" t="n">
        <v>0.6876</v>
      </c>
    </row>
    <row r="56">
      <c r="A56" t="n">
        <v>2012</v>
      </c>
      <c r="C56" t="n">
        <v>0.9923</v>
      </c>
      <c r="D56" t="n">
        <v>0.9995000000000001</v>
      </c>
      <c r="E56" t="n">
        <v>0.9997</v>
      </c>
      <c r="F56" t="n">
        <v>0.9998</v>
      </c>
      <c r="G56" t="n">
        <v>0.9998</v>
      </c>
      <c r="I56" t="n">
        <v>0.9999</v>
      </c>
      <c r="J56" t="n">
        <v>0.9999</v>
      </c>
      <c r="K56" t="n">
        <v>0.9997</v>
      </c>
      <c r="L56" t="n">
        <v>0.9995000000000001</v>
      </c>
      <c r="M56" t="n">
        <v>0.9994</v>
      </c>
      <c r="N56" t="n">
        <v>0.9992</v>
      </c>
      <c r="O56" t="n">
        <v>0.9988</v>
      </c>
      <c r="P56" t="n">
        <v>0.9983</v>
      </c>
      <c r="Q56" t="n">
        <v>0.9972</v>
      </c>
      <c r="R56" t="n">
        <v>0.9956</v>
      </c>
      <c r="S56" t="n">
        <v>0.9936</v>
      </c>
      <c r="T56" t="n">
        <v>0.9911</v>
      </c>
      <c r="U56" t="n">
        <v>0.9873</v>
      </c>
      <c r="V56" t="n">
        <v>0.9805</v>
      </c>
      <c r="W56" t="n">
        <v>0.9702</v>
      </c>
      <c r="X56" t="n">
        <v>0.9513</v>
      </c>
      <c r="Y56" t="n">
        <v>0.9182</v>
      </c>
      <c r="Z56" t="n">
        <v>0.866</v>
      </c>
      <c r="AA56" t="n">
        <v>0.7867</v>
      </c>
      <c r="AB56" t="n">
        <v>0.6813</v>
      </c>
    </row>
    <row r="57">
      <c r="A57" t="n">
        <v>2013</v>
      </c>
      <c r="C57" t="n">
        <v>0.9923</v>
      </c>
      <c r="D57" t="n">
        <v>0.9995000000000001</v>
      </c>
      <c r="E57" t="n">
        <v>0.9997</v>
      </c>
      <c r="F57" t="n">
        <v>0.9998</v>
      </c>
      <c r="G57" t="n">
        <v>0.9998</v>
      </c>
      <c r="I57" t="n">
        <v>0.9999</v>
      </c>
      <c r="J57" t="n">
        <v>0.9999</v>
      </c>
      <c r="K57" t="n">
        <v>0.9997</v>
      </c>
      <c r="L57" t="n">
        <v>0.9995000000000001</v>
      </c>
      <c r="M57" t="n">
        <v>0.9994</v>
      </c>
      <c r="N57" t="n">
        <v>0.9992</v>
      </c>
      <c r="O57" t="n">
        <v>0.9989</v>
      </c>
      <c r="P57" t="n">
        <v>0.9983</v>
      </c>
      <c r="Q57" t="n">
        <v>0.9972</v>
      </c>
      <c r="R57" t="n">
        <v>0.9956</v>
      </c>
      <c r="S57" t="n">
        <v>0.9936</v>
      </c>
      <c r="T57" t="n">
        <v>0.991</v>
      </c>
      <c r="U57" t="n">
        <v>0.9874000000000001</v>
      </c>
      <c r="V57" t="n">
        <v>0.9809</v>
      </c>
      <c r="W57" t="n">
        <v>0.9701</v>
      </c>
      <c r="X57" t="n">
        <v>0.9510999999999999</v>
      </c>
      <c r="Y57" t="n">
        <v>0.9195</v>
      </c>
      <c r="Z57" t="n">
        <v>0.8689</v>
      </c>
      <c r="AA57" t="n">
        <v>0.7939000000000001</v>
      </c>
      <c r="AB57" t="n">
        <v>0.6724</v>
      </c>
    </row>
    <row r="58">
      <c r="A58" t="n">
        <v>2014</v>
      </c>
      <c r="C58" t="n">
        <v>0.9923999999999999</v>
      </c>
      <c r="D58" t="n">
        <v>0.9996</v>
      </c>
      <c r="E58" t="n">
        <v>0.9997</v>
      </c>
      <c r="F58" t="n">
        <v>0.9998</v>
      </c>
      <c r="G58" t="n">
        <v>0.9999</v>
      </c>
      <c r="I58" t="n">
        <v>0.9999</v>
      </c>
      <c r="J58" t="n">
        <v>0.9999</v>
      </c>
      <c r="K58" t="n">
        <v>0.9997</v>
      </c>
      <c r="L58" t="n">
        <v>0.9995000000000001</v>
      </c>
      <c r="M58" t="n">
        <v>0.9994</v>
      </c>
      <c r="N58" t="n">
        <v>0.9992</v>
      </c>
      <c r="O58" t="n">
        <v>0.9988</v>
      </c>
      <c r="P58" t="n">
        <v>0.9983</v>
      </c>
      <c r="Q58" t="n">
        <v>0.9973</v>
      </c>
      <c r="R58" t="n">
        <v>0.9957</v>
      </c>
      <c r="S58" t="n">
        <v>0.9936</v>
      </c>
      <c r="T58" t="n">
        <v>0.991</v>
      </c>
      <c r="U58" t="n">
        <v>0.9875</v>
      </c>
      <c r="V58" t="n">
        <v>0.9812</v>
      </c>
      <c r="W58" t="n">
        <v>0.9705</v>
      </c>
      <c r="X58" t="n">
        <v>0.9525</v>
      </c>
      <c r="Y58" t="n">
        <v>0.9227</v>
      </c>
      <c r="Z58" t="n">
        <v>0.8715000000000001</v>
      </c>
      <c r="AA58" t="n">
        <v>0.8017</v>
      </c>
      <c r="AB58" t="n">
        <v>0.695</v>
      </c>
    </row>
    <row r="59">
      <c r="A59" t="n">
        <v>2015</v>
      </c>
      <c r="C59" t="n">
        <v>0.9922</v>
      </c>
      <c r="D59" t="n">
        <v>0.9996</v>
      </c>
      <c r="E59" t="n">
        <v>0.9997</v>
      </c>
      <c r="F59" t="n">
        <v>0.9998</v>
      </c>
      <c r="G59" t="n">
        <v>0.9998</v>
      </c>
      <c r="I59" t="n">
        <v>0.9999</v>
      </c>
      <c r="J59" t="n">
        <v>0.9999</v>
      </c>
      <c r="K59" t="n">
        <v>0.9997</v>
      </c>
      <c r="L59" t="n">
        <v>0.9995000000000001</v>
      </c>
      <c r="M59" t="n">
        <v>0.9994</v>
      </c>
      <c r="N59" t="n">
        <v>0.9991</v>
      </c>
      <c r="O59" t="n">
        <v>0.9988</v>
      </c>
      <c r="P59" t="n">
        <v>0.9983</v>
      </c>
      <c r="Q59" t="n">
        <v>0.9973</v>
      </c>
      <c r="R59" t="n">
        <v>0.9957</v>
      </c>
      <c r="S59" t="n">
        <v>0.9936</v>
      </c>
      <c r="T59" t="n">
        <v>0.991</v>
      </c>
      <c r="U59" t="n">
        <v>0.9877</v>
      </c>
      <c r="V59" t="n">
        <v>0.9812</v>
      </c>
      <c r="W59" t="n">
        <v>0.9709</v>
      </c>
      <c r="X59" t="n">
        <v>0.9527</v>
      </c>
      <c r="Y59" t="n">
        <v>0.9221</v>
      </c>
      <c r="Z59" t="n">
        <v>0.8726</v>
      </c>
      <c r="AA59" t="n">
        <v>0.8024</v>
      </c>
      <c r="AB59" t="n">
        <v>0.6947</v>
      </c>
    </row>
    <row r="60">
      <c r="A60" t="n">
        <v>2016</v>
      </c>
      <c r="C60" t="n">
        <v>0.9921</v>
      </c>
      <c r="D60" t="n">
        <v>0.9995000000000001</v>
      </c>
      <c r="E60" t="n">
        <v>0.9997</v>
      </c>
      <c r="F60" t="n">
        <v>0.9998</v>
      </c>
      <c r="G60" t="n">
        <v>0.9998</v>
      </c>
      <c r="I60" t="n">
        <v>0.9999</v>
      </c>
      <c r="J60" t="n">
        <v>0.9999</v>
      </c>
      <c r="K60" t="n">
        <v>0.9997</v>
      </c>
      <c r="L60" t="n">
        <v>0.9994</v>
      </c>
      <c r="M60" t="n">
        <v>0.9993</v>
      </c>
      <c r="N60" t="n">
        <v>0.9991</v>
      </c>
      <c r="O60" t="n">
        <v>0.9987</v>
      </c>
      <c r="P60" t="n">
        <v>0.9983</v>
      </c>
      <c r="Q60" t="n">
        <v>0.9973</v>
      </c>
      <c r="R60" t="n">
        <v>0.9957</v>
      </c>
      <c r="S60" t="n">
        <v>0.9936</v>
      </c>
      <c r="T60" t="n">
        <v>0.9908</v>
      </c>
      <c r="U60" t="n">
        <v>0.9873</v>
      </c>
      <c r="V60" t="n">
        <v>0.9815</v>
      </c>
      <c r="W60" t="n">
        <v>0.9714</v>
      </c>
      <c r="X60" t="n">
        <v>0.9529</v>
      </c>
      <c r="Y60" t="n">
        <v>0.9248</v>
      </c>
      <c r="Z60" t="n">
        <v>0.8762</v>
      </c>
      <c r="AA60" t="n">
        <v>0.8117</v>
      </c>
      <c r="AB60" t="n">
        <v>0.7208</v>
      </c>
    </row>
    <row r="61">
      <c r="A61" t="n">
        <v>2017</v>
      </c>
      <c r="C61" t="n">
        <v>0.9923</v>
      </c>
      <c r="D61" t="n">
        <v>0.9995000000000001</v>
      </c>
      <c r="E61" t="n">
        <v>0.9997</v>
      </c>
      <c r="F61" t="n">
        <v>0.9998</v>
      </c>
      <c r="G61" t="n">
        <v>0.9998</v>
      </c>
      <c r="I61" t="n">
        <v>0.9999</v>
      </c>
      <c r="J61" t="n">
        <v>0.9999</v>
      </c>
      <c r="K61" t="n">
        <v>0.9997</v>
      </c>
      <c r="L61" t="n">
        <v>0.9995000000000001</v>
      </c>
      <c r="M61" t="n">
        <v>0.9993</v>
      </c>
      <c r="N61" t="n">
        <v>0.9991</v>
      </c>
      <c r="O61" t="n">
        <v>0.9988</v>
      </c>
      <c r="P61" t="n">
        <v>0.9982</v>
      </c>
      <c r="Q61" t="n">
        <v>0.9974</v>
      </c>
      <c r="R61" t="n">
        <v>0.9958</v>
      </c>
      <c r="S61" t="n">
        <v>0.9936</v>
      </c>
      <c r="T61" t="n">
        <v>0.9909</v>
      </c>
      <c r="U61" t="n">
        <v>0.9874000000000001</v>
      </c>
      <c r="V61" t="n">
        <v>0.9821</v>
      </c>
      <c r="W61" t="n">
        <v>0.9714</v>
      </c>
      <c r="X61" t="n">
        <v>0.9537</v>
      </c>
      <c r="Y61" t="n">
        <v>0.9257</v>
      </c>
      <c r="Z61" t="n">
        <v>0.8781</v>
      </c>
      <c r="AA61" t="n">
        <v>0.8110000000000001</v>
      </c>
      <c r="AB61" t="n">
        <v>0.7119</v>
      </c>
    </row>
    <row r="62">
      <c r="A62" t="n">
        <v>2018</v>
      </c>
      <c r="C62" t="n">
        <v>0.9926</v>
      </c>
      <c r="D62" t="n">
        <v>0.9996</v>
      </c>
      <c r="E62" t="n">
        <v>0.9997</v>
      </c>
      <c r="F62" t="n">
        <v>0.9998</v>
      </c>
      <c r="G62" t="n">
        <v>0.9998</v>
      </c>
      <c r="I62" t="n">
        <v>0.9999</v>
      </c>
      <c r="J62" t="n">
        <v>0.9998</v>
      </c>
      <c r="K62" t="n">
        <v>0.9997</v>
      </c>
      <c r="L62" t="n">
        <v>0.9995000000000001</v>
      </c>
      <c r="M62" t="n">
        <v>0.9993</v>
      </c>
      <c r="N62" t="n">
        <v>0.9991</v>
      </c>
      <c r="O62" t="n">
        <v>0.9987</v>
      </c>
      <c r="P62" t="n">
        <v>0.9982</v>
      </c>
      <c r="Q62" t="n">
        <v>0.9974</v>
      </c>
      <c r="R62" t="n">
        <v>0.9959</v>
      </c>
      <c r="S62" t="n">
        <v>0.9937</v>
      </c>
      <c r="T62" t="n">
        <v>0.9909</v>
      </c>
      <c r="U62" t="n">
        <v>0.9874000000000001</v>
      </c>
      <c r="V62" t="n">
        <v>0.9818</v>
      </c>
      <c r="W62" t="n">
        <v>0.972</v>
      </c>
      <c r="X62" t="n">
        <v>0.9543</v>
      </c>
      <c r="Y62" t="n">
        <v>0.9264</v>
      </c>
      <c r="Z62" t="n">
        <v>0.8804999999999999</v>
      </c>
      <c r="AA62" t="n">
        <v>0.8164</v>
      </c>
      <c r="AB62" t="n">
        <v>0.748</v>
      </c>
    </row>
    <row r="63">
      <c r="A63" t="n">
        <v>2019</v>
      </c>
      <c r="C63" t="n">
        <v>0.9923</v>
      </c>
      <c r="D63" t="n">
        <v>0.9995000000000001</v>
      </c>
      <c r="E63" t="n">
        <v>0.9997</v>
      </c>
      <c r="F63" t="n">
        <v>0.9998</v>
      </c>
      <c r="G63" t="n">
        <v>0.9998</v>
      </c>
      <c r="I63" t="n">
        <v>0.9999</v>
      </c>
      <c r="J63" t="n">
        <v>0.9999</v>
      </c>
      <c r="K63" t="n">
        <v>0.9997</v>
      </c>
      <c r="L63" t="n">
        <v>0.9994</v>
      </c>
      <c r="M63" t="n">
        <v>0.9993</v>
      </c>
      <c r="N63" t="n">
        <v>0.999</v>
      </c>
      <c r="O63" t="n">
        <v>0.9987</v>
      </c>
      <c r="P63" t="n">
        <v>0.9982</v>
      </c>
      <c r="Q63" t="n">
        <v>0.9974</v>
      </c>
      <c r="R63" t="n">
        <v>0.996</v>
      </c>
      <c r="S63" t="n">
        <v>0.9939</v>
      </c>
      <c r="T63" t="n">
        <v>0.9909</v>
      </c>
      <c r="U63" t="n">
        <v>0.9876</v>
      </c>
      <c r="V63" t="n">
        <v>0.9824000000000001</v>
      </c>
      <c r="W63" t="n">
        <v>0.9726</v>
      </c>
      <c r="X63" t="n">
        <v>0.9556</v>
      </c>
      <c r="Y63" t="n">
        <v>0.9277</v>
      </c>
      <c r="Z63" t="n">
        <v>0.8834</v>
      </c>
      <c r="AA63" t="n">
        <v>0.8279</v>
      </c>
      <c r="AB63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58"/>
  <sheetViews>
    <sheetView topLeftCell="A36" workbookViewId="0">
      <selection activeCell="I52" sqref="I52:AB6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6" min="1" max="1"/>
    <col width="10.7109375" customWidth="1" style="26" min="2" max="16384"/>
  </cols>
  <sheetData>
    <row r="1" ht="33.75" customFormat="1" customHeight="1" s="20">
      <c r="A1" s="20">
        <f>'[1]Raw Data (EAM)'!A1</f>
        <v/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1958</v>
      </c>
      <c r="B2" t="n">
        <v>37.7047</v>
      </c>
      <c r="H2" t="n">
        <v>0</v>
      </c>
      <c r="P2" t="n">
        <v>1.0065</v>
      </c>
      <c r="Q2" t="n">
        <v>1.0091</v>
      </c>
      <c r="R2" t="n">
        <v>2.0275</v>
      </c>
      <c r="S2" t="n">
        <v>4.0727</v>
      </c>
      <c r="T2" t="n">
        <v>7.167</v>
      </c>
      <c r="U2" t="n">
        <v>8.280799999999999</v>
      </c>
      <c r="V2" t="n">
        <v>6.2825</v>
      </c>
      <c r="W2" t="n">
        <v>2.1187</v>
      </c>
      <c r="X2" t="n">
        <v>2.177</v>
      </c>
      <c r="Z2" t="n">
        <v>3.5629</v>
      </c>
    </row>
    <row r="3" hidden="1">
      <c r="A3" t="n">
        <v>1959</v>
      </c>
      <c r="B3" t="n">
        <v>37.1718</v>
      </c>
      <c r="H3" t="n">
        <v>0</v>
      </c>
      <c r="N3" t="n">
        <v>2.006</v>
      </c>
      <c r="O3" t="n">
        <v>1.0043</v>
      </c>
      <c r="P3" t="n">
        <v>2.0126</v>
      </c>
      <c r="Q3" t="n">
        <v>1.0087</v>
      </c>
      <c r="R3" t="n">
        <v>2.025</v>
      </c>
      <c r="S3" t="n">
        <v>9.161099999999999</v>
      </c>
      <c r="T3" t="n">
        <v>5.114</v>
      </c>
      <c r="U3" t="n">
        <v>6.1971</v>
      </c>
      <c r="V3" t="n">
        <v>5.231</v>
      </c>
      <c r="X3" t="n">
        <v>1.0869</v>
      </c>
      <c r="Y3" t="n">
        <v>1.1318</v>
      </c>
      <c r="Z3" t="n">
        <v>1.1932</v>
      </c>
    </row>
    <row r="4" hidden="1">
      <c r="A4" t="n">
        <v>1960</v>
      </c>
      <c r="B4" t="n">
        <v>47.6007</v>
      </c>
      <c r="H4" t="n">
        <v>0</v>
      </c>
      <c r="N4" t="n">
        <v>1.0029</v>
      </c>
      <c r="P4" t="n">
        <v>6.0371</v>
      </c>
      <c r="Q4" t="n">
        <v>1.0088</v>
      </c>
      <c r="R4" t="n">
        <v>6.0742</v>
      </c>
      <c r="S4" t="n">
        <v>5.0881</v>
      </c>
      <c r="T4" t="n">
        <v>4.0992</v>
      </c>
      <c r="U4" t="n">
        <v>5.1699</v>
      </c>
      <c r="V4" t="n">
        <v>9.430199999999999</v>
      </c>
      <c r="W4" t="n">
        <v>4.2413</v>
      </c>
      <c r="X4" t="n">
        <v>5.449</v>
      </c>
    </row>
    <row r="5" hidden="1">
      <c r="A5" t="n">
        <v>1961</v>
      </c>
      <c r="B5" t="n">
        <v>44.4165</v>
      </c>
      <c r="H5" t="n">
        <v>0</v>
      </c>
      <c r="O5" t="n">
        <v>1.0041</v>
      </c>
      <c r="P5" t="n">
        <v>3.0178</v>
      </c>
      <c r="Q5" t="n">
        <v>2.0166</v>
      </c>
      <c r="R5" t="n">
        <v>3.0356</v>
      </c>
      <c r="S5" t="n">
        <v>2.0333</v>
      </c>
      <c r="T5" t="n">
        <v>7.1742</v>
      </c>
      <c r="U5" t="n">
        <v>10.3259</v>
      </c>
      <c r="V5" t="n">
        <v>10.4608</v>
      </c>
      <c r="W5" t="n">
        <v>3.1742</v>
      </c>
      <c r="X5" t="n">
        <v>2.174</v>
      </c>
    </row>
    <row r="6" hidden="1">
      <c r="A6" t="n">
        <v>1962</v>
      </c>
      <c r="B6" t="n">
        <v>42.6834</v>
      </c>
      <c r="H6" t="n">
        <v>0</v>
      </c>
      <c r="P6" t="n">
        <v>1.006</v>
      </c>
      <c r="Q6" t="n">
        <v>3.0253</v>
      </c>
      <c r="R6" t="n">
        <v>1.0119</v>
      </c>
      <c r="S6" t="n">
        <v>6.1017</v>
      </c>
      <c r="T6" t="n">
        <v>6.1539</v>
      </c>
      <c r="U6" t="n">
        <v>8.2736</v>
      </c>
      <c r="V6" t="n">
        <v>5.2375</v>
      </c>
      <c r="W6" t="n">
        <v>5.2992</v>
      </c>
      <c r="X6" t="n">
        <v>5.4361</v>
      </c>
      <c r="Y6" t="n">
        <v>1.1382</v>
      </c>
    </row>
    <row r="7" hidden="1">
      <c r="A7" t="n">
        <v>1963</v>
      </c>
      <c r="B7" t="n">
        <v>42.9013</v>
      </c>
      <c r="H7" t="n">
        <v>0</v>
      </c>
      <c r="O7" t="n">
        <v>1.0043</v>
      </c>
      <c r="Q7" t="n">
        <v>3.0256</v>
      </c>
      <c r="R7" t="n">
        <v>4.0503</v>
      </c>
      <c r="S7" t="n">
        <v>3.0514</v>
      </c>
      <c r="T7" t="n">
        <v>6.1582</v>
      </c>
      <c r="U7" t="n">
        <v>6.2127</v>
      </c>
      <c r="V7" t="n">
        <v>8.3797</v>
      </c>
      <c r="W7" t="n">
        <v>4.2459</v>
      </c>
      <c r="X7" t="n">
        <v>5.4327</v>
      </c>
      <c r="AB7" t="n">
        <v>1.3405</v>
      </c>
    </row>
    <row r="8" hidden="1">
      <c r="A8" t="n">
        <v>1964</v>
      </c>
      <c r="B8" t="n">
        <v>41.411</v>
      </c>
      <c r="H8" t="n">
        <v>0</v>
      </c>
      <c r="N8" t="n">
        <v>2.0053</v>
      </c>
      <c r="O8" t="n">
        <v>1.0043</v>
      </c>
      <c r="P8" t="n">
        <v>1.006</v>
      </c>
      <c r="Q8" t="n">
        <v>3.0249</v>
      </c>
      <c r="R8" t="n">
        <v>3.0373</v>
      </c>
      <c r="S8" t="n">
        <v>7.1109</v>
      </c>
      <c r="T8" t="n">
        <v>6.1546</v>
      </c>
      <c r="U8" t="n">
        <v>4.1337</v>
      </c>
      <c r="V8" t="n">
        <v>6.2618</v>
      </c>
      <c r="W8" t="n">
        <v>2.1145</v>
      </c>
      <c r="X8" t="n">
        <v>3.2384</v>
      </c>
      <c r="Y8" t="n">
        <v>1.1329</v>
      </c>
      <c r="Z8" t="n">
        <v>1.1865</v>
      </c>
    </row>
    <row r="9" hidden="1">
      <c r="A9" t="n">
        <v>1965</v>
      </c>
      <c r="B9" t="n">
        <v>48.9866</v>
      </c>
      <c r="H9" t="n">
        <v>0</v>
      </c>
      <c r="M9" t="n">
        <v>1.0017</v>
      </c>
      <c r="O9" t="n">
        <v>1.0042</v>
      </c>
      <c r="P9" t="n">
        <v>2.0123</v>
      </c>
      <c r="Q9" t="n">
        <v>2.0162</v>
      </c>
      <c r="R9" t="n">
        <v>5.0586</v>
      </c>
      <c r="S9" t="n">
        <v>9.1409</v>
      </c>
      <c r="T9" t="n">
        <v>5.126</v>
      </c>
      <c r="U9" t="n">
        <v>6.2045</v>
      </c>
      <c r="V9" t="n">
        <v>5.2112</v>
      </c>
      <c r="W9" t="n">
        <v>3.1656</v>
      </c>
      <c r="X9" t="n">
        <v>4.3233</v>
      </c>
      <c r="Y9" t="n">
        <v>1.1293</v>
      </c>
      <c r="Z9" t="n">
        <v>2.3761</v>
      </c>
      <c r="AA9" t="n">
        <v>1.2166</v>
      </c>
    </row>
    <row r="10" hidden="1">
      <c r="A10" t="n">
        <v>1966</v>
      </c>
      <c r="B10" t="n">
        <v>40.4733</v>
      </c>
      <c r="H10" t="n">
        <v>0</v>
      </c>
      <c r="P10" t="n">
        <v>1.006</v>
      </c>
      <c r="Q10" t="n">
        <v>3.0253</v>
      </c>
      <c r="R10" t="n">
        <v>5.0582</v>
      </c>
      <c r="S10" t="n">
        <v>6.092</v>
      </c>
      <c r="T10" t="n">
        <v>3.0729</v>
      </c>
      <c r="U10" t="n">
        <v>5.1765</v>
      </c>
      <c r="V10" t="n">
        <v>6.2591</v>
      </c>
      <c r="W10" t="n">
        <v>5.2888</v>
      </c>
      <c r="X10" t="n">
        <v>3.2395</v>
      </c>
      <c r="Y10" t="n">
        <v>2.2551</v>
      </c>
    </row>
    <row r="11" hidden="1">
      <c r="A11" t="n">
        <v>1967</v>
      </c>
      <c r="B11" t="n">
        <v>42.4493</v>
      </c>
      <c r="H11" t="n">
        <v>0</v>
      </c>
      <c r="M11" t="n">
        <v>1.0017</v>
      </c>
      <c r="Q11" t="n">
        <v>3.0238</v>
      </c>
      <c r="R11" t="n">
        <v>4.0468</v>
      </c>
      <c r="S11" t="n">
        <v>8.122999999999999</v>
      </c>
      <c r="T11" t="n">
        <v>6.1368</v>
      </c>
      <c r="U11" t="n">
        <v>5.1723</v>
      </c>
      <c r="V11" t="n">
        <v>3.1257</v>
      </c>
      <c r="W11" t="n">
        <v>6.3141</v>
      </c>
      <c r="X11" t="n">
        <v>2.1476</v>
      </c>
      <c r="Y11" t="n">
        <v>3.3575</v>
      </c>
    </row>
    <row r="12" customFormat="1" s="27">
      <c r="A12" t="n">
        <v>1968</v>
      </c>
      <c r="B12" t="n">
        <v>63.406</v>
      </c>
      <c r="H12" t="n">
        <v>0</v>
      </c>
      <c r="N12" t="n">
        <v>1.0027</v>
      </c>
      <c r="O12" t="n">
        <v>2.0083</v>
      </c>
      <c r="Q12" t="n">
        <v>3.0248</v>
      </c>
      <c r="R12" t="n">
        <v>5.0596</v>
      </c>
      <c r="S12" t="n">
        <v>7.1118</v>
      </c>
      <c r="T12" t="n">
        <v>12.2861</v>
      </c>
      <c r="U12" t="n">
        <v>9.340299999999999</v>
      </c>
      <c r="V12" t="n">
        <v>8.3582</v>
      </c>
      <c r="W12" t="n">
        <v>7.3843</v>
      </c>
      <c r="X12" t="n">
        <v>3.2393</v>
      </c>
      <c r="Y12" t="n">
        <v>3.3821</v>
      </c>
      <c r="Z12" t="n">
        <v>1.2085</v>
      </c>
    </row>
    <row r="13" customFormat="1" s="27">
      <c r="A13" t="n">
        <v>1969</v>
      </c>
      <c r="B13" t="n">
        <v>52.1277</v>
      </c>
      <c r="H13" t="n">
        <v>0</v>
      </c>
      <c r="K13" t="n">
        <v>1.0009</v>
      </c>
      <c r="O13" t="n">
        <v>2.0079</v>
      </c>
      <c r="Q13" t="n">
        <v>1.0081</v>
      </c>
      <c r="R13" t="n">
        <v>2.023</v>
      </c>
      <c r="S13" t="n">
        <v>6.0937</v>
      </c>
      <c r="T13" t="n">
        <v>8.1797</v>
      </c>
      <c r="U13" t="n">
        <v>14.52</v>
      </c>
      <c r="V13" t="n">
        <v>5.217</v>
      </c>
      <c r="W13" t="n">
        <v>3.1523</v>
      </c>
      <c r="X13" t="n">
        <v>5.3733</v>
      </c>
      <c r="Y13" t="n">
        <v>1.1159</v>
      </c>
      <c r="Z13" t="n">
        <v>1.1982</v>
      </c>
      <c r="AA13" t="n">
        <v>1.2377</v>
      </c>
    </row>
    <row r="14" customFormat="1" s="27">
      <c r="A14" t="n">
        <v>1970</v>
      </c>
      <c r="B14" t="n">
        <v>36.3391</v>
      </c>
      <c r="H14" t="n">
        <v>0</v>
      </c>
      <c r="N14" t="n">
        <v>1.0024</v>
      </c>
      <c r="P14" t="n">
        <v>3.0173</v>
      </c>
      <c r="Q14" t="n">
        <v>1.008</v>
      </c>
      <c r="R14" t="n">
        <v>1.0112</v>
      </c>
      <c r="S14" t="n">
        <v>4.0611</v>
      </c>
      <c r="T14" t="n">
        <v>5.1064</v>
      </c>
      <c r="U14" t="n">
        <v>7.2547</v>
      </c>
      <c r="V14" t="n">
        <v>5.2198</v>
      </c>
      <c r="W14" t="n">
        <v>3.149</v>
      </c>
      <c r="X14" t="n">
        <v>3.2067</v>
      </c>
      <c r="Y14" t="n">
        <v>1.1113</v>
      </c>
      <c r="Z14" t="n">
        <v>1.1912</v>
      </c>
    </row>
    <row r="15" customFormat="1" s="27">
      <c r="A15" t="n">
        <v>1971</v>
      </c>
      <c r="B15" t="n">
        <v>60.2518</v>
      </c>
      <c r="H15" t="n">
        <v>0</v>
      </c>
      <c r="O15" t="n">
        <v>3.0114</v>
      </c>
      <c r="P15" t="n">
        <v>2.0109</v>
      </c>
      <c r="Q15" t="n">
        <v>4.0309</v>
      </c>
      <c r="R15" t="n">
        <v>10.1085</v>
      </c>
      <c r="S15" t="n">
        <v>5.0723</v>
      </c>
      <c r="T15" t="n">
        <v>5.1048</v>
      </c>
      <c r="U15" t="n">
        <v>8.2639</v>
      </c>
      <c r="V15" t="n">
        <v>5.2244</v>
      </c>
      <c r="W15" t="n">
        <v>8.402699999999999</v>
      </c>
      <c r="X15" t="n">
        <v>3.2063</v>
      </c>
      <c r="Y15" t="n">
        <v>2.2294</v>
      </c>
      <c r="Z15" t="n">
        <v>2.3614</v>
      </c>
      <c r="AA15" t="n">
        <v>1.225</v>
      </c>
    </row>
    <row r="16" customFormat="1" s="27">
      <c r="A16" t="n">
        <v>1972</v>
      </c>
      <c r="B16" t="n">
        <v>47.9593</v>
      </c>
      <c r="H16" t="n">
        <v>0</v>
      </c>
      <c r="P16" t="n">
        <v>2.0107</v>
      </c>
      <c r="S16" t="n">
        <v>6.0859</v>
      </c>
      <c r="T16" t="n">
        <v>12.2525</v>
      </c>
      <c r="U16" t="n">
        <v>8.2591</v>
      </c>
      <c r="W16" t="n">
        <v>10.5134</v>
      </c>
      <c r="X16" t="n">
        <v>6.4188</v>
      </c>
      <c r="AA16" t="n">
        <v>2.4189</v>
      </c>
    </row>
    <row r="17" customFormat="1" s="27">
      <c r="A17" t="n">
        <v>1973</v>
      </c>
      <c r="B17" t="n">
        <v>40.4899</v>
      </c>
      <c r="H17" t="n">
        <v>0</v>
      </c>
      <c r="P17" t="n">
        <v>1.0051</v>
      </c>
      <c r="Q17" t="n">
        <v>3.0224</v>
      </c>
      <c r="R17" t="n">
        <v>3.0315</v>
      </c>
      <c r="S17" t="n">
        <v>4.0576</v>
      </c>
      <c r="T17" t="n">
        <v>4.0821</v>
      </c>
      <c r="U17" t="n">
        <v>8.25</v>
      </c>
      <c r="V17" t="n">
        <v>6.2857</v>
      </c>
      <c r="W17" t="n">
        <v>5.2701</v>
      </c>
      <c r="X17" t="n">
        <v>2.1411</v>
      </c>
      <c r="Y17" t="n">
        <v>3.3443</v>
      </c>
    </row>
    <row r="18" customFormat="1" s="27">
      <c r="A18" t="n">
        <v>1974</v>
      </c>
      <c r="B18" t="n">
        <v>50.8352</v>
      </c>
      <c r="H18" t="n">
        <v>0</v>
      </c>
      <c r="J18" t="n">
        <v>1.0003</v>
      </c>
      <c r="L18" t="n">
        <v>1.0011</v>
      </c>
      <c r="Q18" t="n">
        <v>2.0133</v>
      </c>
      <c r="R18" t="n">
        <v>6.0592</v>
      </c>
      <c r="S18" t="n">
        <v>6.0781</v>
      </c>
      <c r="T18" t="n">
        <v>6.119</v>
      </c>
      <c r="U18" t="n">
        <v>5.1452</v>
      </c>
      <c r="V18" t="n">
        <v>10.4554</v>
      </c>
      <c r="W18" t="n">
        <v>3.1515</v>
      </c>
      <c r="X18" t="n">
        <v>6.4108</v>
      </c>
      <c r="Y18" t="n">
        <v>2.2245</v>
      </c>
      <c r="Z18" t="n">
        <v>1.1767</v>
      </c>
    </row>
    <row r="19" customFormat="1" s="27">
      <c r="A19" t="n">
        <v>1975</v>
      </c>
      <c r="B19" t="n">
        <v>49.7482</v>
      </c>
      <c r="H19" t="n">
        <v>0</v>
      </c>
      <c r="O19" t="n">
        <v>1.0027</v>
      </c>
      <c r="P19" t="n">
        <v>2.0084</v>
      </c>
      <c r="Q19" t="n">
        <v>1.0063</v>
      </c>
      <c r="R19" t="n">
        <v>4.0354</v>
      </c>
      <c r="S19" t="n">
        <v>5.0639</v>
      </c>
      <c r="T19" t="n">
        <v>4.074</v>
      </c>
      <c r="U19" t="n">
        <v>8.214700000000001</v>
      </c>
      <c r="V19" t="n">
        <v>10.4264</v>
      </c>
      <c r="W19" t="n">
        <v>6.3108</v>
      </c>
      <c r="X19" t="n">
        <v>3.1943</v>
      </c>
      <c r="Y19" t="n">
        <v>4.4112</v>
      </c>
    </row>
    <row r="20" customFormat="1" s="27">
      <c r="A20" t="n">
        <v>1976</v>
      </c>
      <c r="B20" t="n">
        <v>52.032</v>
      </c>
      <c r="H20" t="n">
        <v>0</v>
      </c>
      <c r="O20" t="n">
        <v>1.0025</v>
      </c>
      <c r="P20" t="n">
        <v>3.0124</v>
      </c>
      <c r="Q20" t="n">
        <v>2.0119</v>
      </c>
      <c r="R20" t="n">
        <v>5.0451</v>
      </c>
      <c r="S20" t="n">
        <v>3.0369</v>
      </c>
      <c r="T20" t="n">
        <v>6.1078</v>
      </c>
      <c r="U20" t="n">
        <v>9.2362</v>
      </c>
      <c r="V20" t="n">
        <v>6.2368</v>
      </c>
      <c r="W20" t="n">
        <v>7.3786</v>
      </c>
      <c r="X20" t="n">
        <v>3.2034</v>
      </c>
      <c r="Y20" t="n">
        <v>2.2148</v>
      </c>
      <c r="Z20" t="n">
        <v>3.5456</v>
      </c>
    </row>
    <row r="21" customFormat="1" s="27">
      <c r="A21" t="n">
        <v>1977</v>
      </c>
      <c r="B21" t="n">
        <v>40.9278</v>
      </c>
      <c r="H21" t="n">
        <v>0</v>
      </c>
      <c r="O21" t="n">
        <v>2.0048</v>
      </c>
      <c r="Q21" t="n">
        <v>1.0057</v>
      </c>
      <c r="R21" t="n">
        <v>1.0088</v>
      </c>
      <c r="S21" t="n">
        <v>1.0124</v>
      </c>
      <c r="T21" t="n">
        <v>3.0529</v>
      </c>
      <c r="U21" t="n">
        <v>7.1802</v>
      </c>
      <c r="V21" t="n">
        <v>8.3087</v>
      </c>
      <c r="W21" t="n">
        <v>6.3257</v>
      </c>
      <c r="X21" t="n">
        <v>4.268</v>
      </c>
      <c r="Y21" t="n">
        <v>4.4287</v>
      </c>
      <c r="Z21" t="n">
        <v>2.3317</v>
      </c>
    </row>
    <row r="22" customFormat="1" s="27">
      <c r="A22" t="n">
        <v>1978</v>
      </c>
      <c r="B22" t="n">
        <v>48.7497</v>
      </c>
      <c r="H22" t="n">
        <v>0</v>
      </c>
      <c r="Q22" t="n">
        <v>2.011</v>
      </c>
      <c r="R22" t="n">
        <v>2.0169</v>
      </c>
      <c r="S22" t="n">
        <v>7.0854</v>
      </c>
      <c r="T22" t="n">
        <v>7.1201</v>
      </c>
      <c r="U22" t="n">
        <v>7.1776</v>
      </c>
      <c r="V22" t="n">
        <v>6.2215</v>
      </c>
      <c r="W22" t="n">
        <v>7.3777</v>
      </c>
      <c r="X22" t="n">
        <v>7.4636</v>
      </c>
      <c r="Y22" t="n">
        <v>1.1077</v>
      </c>
      <c r="Z22" t="n">
        <v>1.1683</v>
      </c>
    </row>
    <row r="23" customFormat="1" s="27">
      <c r="A23" t="n">
        <v>1979</v>
      </c>
      <c r="B23" t="n">
        <v>21.5106</v>
      </c>
      <c r="H23" t="n">
        <v>0</v>
      </c>
      <c r="R23" t="n">
        <v>2.0163</v>
      </c>
      <c r="S23" t="n">
        <v>6.0689</v>
      </c>
      <c r="T23" t="n">
        <v>4.0671</v>
      </c>
      <c r="U23" t="n">
        <v>4.1006</v>
      </c>
      <c r="V23" t="n">
        <v>1.0357</v>
      </c>
      <c r="W23" t="n">
        <v>3.1575</v>
      </c>
      <c r="X23" t="n">
        <v>1.0645</v>
      </c>
    </row>
    <row r="24" customFormat="1" s="27">
      <c r="A24" t="n">
        <v>1980</v>
      </c>
      <c r="B24" t="n">
        <v>33.7978</v>
      </c>
      <c r="H24" t="n">
        <v>0</v>
      </c>
      <c r="N24" t="n">
        <v>1.0015</v>
      </c>
      <c r="P24" t="n">
        <v>2.007</v>
      </c>
      <c r="R24" t="n">
        <v>1.0082</v>
      </c>
      <c r="T24" t="n">
        <v>2.0346</v>
      </c>
      <c r="U24" t="n">
        <v>5.1289</v>
      </c>
      <c r="V24" t="n">
        <v>6.2236</v>
      </c>
      <c r="W24" t="n">
        <v>3.16</v>
      </c>
      <c r="X24" t="n">
        <v>8.588699999999999</v>
      </c>
      <c r="Y24" t="n">
        <v>2.2193</v>
      </c>
      <c r="Z24" t="n">
        <v>1.176</v>
      </c>
      <c r="AA24" t="n">
        <v>1.25</v>
      </c>
    </row>
    <row r="25" customFormat="1" s="27">
      <c r="A25" t="n">
        <v>1981</v>
      </c>
      <c r="B25" t="n">
        <v>35.7094</v>
      </c>
      <c r="H25" t="n">
        <v>0</v>
      </c>
      <c r="N25" t="n">
        <v>1.0014</v>
      </c>
      <c r="Q25" t="n">
        <v>2.01</v>
      </c>
      <c r="R25" t="n">
        <v>2.0155</v>
      </c>
      <c r="S25" t="n">
        <v>1.0116</v>
      </c>
      <c r="T25" t="n">
        <v>5.0844</v>
      </c>
      <c r="U25" t="n">
        <v>3.0728</v>
      </c>
      <c r="V25" t="n">
        <v>4.1424</v>
      </c>
      <c r="W25" t="n">
        <v>6.2937</v>
      </c>
      <c r="X25" t="n">
        <v>4.3015</v>
      </c>
      <c r="Y25" t="n">
        <v>4.4306</v>
      </c>
      <c r="Z25" t="n">
        <v>2.3453</v>
      </c>
    </row>
    <row r="26" customFormat="1" s="27">
      <c r="A26" t="n">
        <v>1982</v>
      </c>
      <c r="B26" t="n">
        <v>29.2953</v>
      </c>
      <c r="H26" t="n">
        <v>0</v>
      </c>
      <c r="O26" t="n">
        <v>1.002</v>
      </c>
      <c r="Q26" t="n">
        <v>1.0048</v>
      </c>
      <c r="R26" t="n">
        <v>1.0074</v>
      </c>
      <c r="S26" t="n">
        <v>2.0225</v>
      </c>
      <c r="T26" t="n">
        <v>4.0668</v>
      </c>
      <c r="U26" t="n">
        <v>2.0468</v>
      </c>
      <c r="V26" t="n">
        <v>2.0695</v>
      </c>
      <c r="W26" t="n">
        <v>9.442500000000001</v>
      </c>
      <c r="X26" t="n">
        <v>4.2966</v>
      </c>
      <c r="Y26" t="n">
        <v>1.1027</v>
      </c>
      <c r="AA26" t="n">
        <v>1.2338</v>
      </c>
    </row>
    <row r="27" customFormat="1" s="27">
      <c r="A27" t="n">
        <v>1983</v>
      </c>
      <c r="B27" t="n">
        <v>30.2114</v>
      </c>
      <c r="H27" t="n">
        <v>0</v>
      </c>
      <c r="R27" t="n">
        <v>2.015</v>
      </c>
      <c r="S27" t="n">
        <v>2.0226</v>
      </c>
      <c r="T27" t="n">
        <v>5.0841</v>
      </c>
      <c r="U27" t="n">
        <v>5.119</v>
      </c>
      <c r="V27" t="n">
        <v>3.1088</v>
      </c>
      <c r="W27" t="n">
        <v>7.3554</v>
      </c>
      <c r="X27" t="n">
        <v>3.2283</v>
      </c>
      <c r="Y27" t="n">
        <v>1.1078</v>
      </c>
      <c r="Z27" t="n">
        <v>1.1704</v>
      </c>
    </row>
    <row r="28" customFormat="1" s="27">
      <c r="A28" t="n">
        <v>1984</v>
      </c>
      <c r="B28" t="n">
        <v>21.1558</v>
      </c>
      <c r="H28" t="n">
        <v>0</v>
      </c>
      <c r="O28" t="n">
        <v>1.0019</v>
      </c>
      <c r="R28" t="n">
        <v>2.0142</v>
      </c>
      <c r="S28" t="n">
        <v>1.011</v>
      </c>
      <c r="T28" t="n">
        <v>3.0491</v>
      </c>
      <c r="U28" t="n">
        <v>3.0702</v>
      </c>
      <c r="V28" t="n">
        <v>3.1067</v>
      </c>
      <c r="W28" t="n">
        <v>2.101</v>
      </c>
      <c r="X28" t="n">
        <v>3.2357</v>
      </c>
      <c r="Z28" t="n">
        <v>1.1748</v>
      </c>
      <c r="AB28" t="n">
        <v>1.3914</v>
      </c>
    </row>
    <row r="29" customFormat="1" s="27">
      <c r="A29" t="n">
        <v>1985</v>
      </c>
      <c r="B29" t="n">
        <v>17.0837</v>
      </c>
      <c r="H29" t="n">
        <v>0</v>
      </c>
      <c r="Q29" t="n">
        <v>1.0045</v>
      </c>
      <c r="S29" t="n">
        <v>2.022</v>
      </c>
      <c r="U29" t="n">
        <v>3.0714</v>
      </c>
      <c r="V29" t="n">
        <v>2.0701</v>
      </c>
      <c r="W29" t="n">
        <v>1.052</v>
      </c>
      <c r="X29" t="n">
        <v>2.157</v>
      </c>
      <c r="Y29" t="n">
        <v>3.3529</v>
      </c>
      <c r="Z29" t="n">
        <v>2.3538</v>
      </c>
    </row>
    <row r="30" customFormat="1" s="27">
      <c r="A30" t="n">
        <v>1986</v>
      </c>
      <c r="B30" t="n">
        <v>21.8733</v>
      </c>
      <c r="H30" t="n">
        <v>0</v>
      </c>
      <c r="N30" t="n">
        <v>2.0031</v>
      </c>
      <c r="O30" t="n">
        <v>1.002</v>
      </c>
      <c r="R30" t="n">
        <v>1.0072</v>
      </c>
      <c r="S30" t="n">
        <v>1.0103</v>
      </c>
      <c r="T30" t="n">
        <v>2.0324</v>
      </c>
      <c r="U30" t="n">
        <v>5.1167</v>
      </c>
      <c r="V30" t="n">
        <v>1.0339</v>
      </c>
      <c r="W30" t="n">
        <v>3.1538</v>
      </c>
      <c r="X30" t="n">
        <v>2.1519</v>
      </c>
      <c r="Y30" t="n">
        <v>3.362</v>
      </c>
    </row>
    <row r="31" customFormat="1" s="27">
      <c r="A31" t="n">
        <v>1987</v>
      </c>
      <c r="B31" t="n">
        <v>28.0493</v>
      </c>
      <c r="H31" t="n">
        <v>0</v>
      </c>
      <c r="K31" t="n">
        <v>1.0004</v>
      </c>
      <c r="N31" t="n">
        <v>1.0016</v>
      </c>
      <c r="Q31" t="n">
        <v>2.0089</v>
      </c>
      <c r="R31" t="n">
        <v>2.0142</v>
      </c>
      <c r="S31" t="n">
        <v>2.0207</v>
      </c>
      <c r="T31" t="n">
        <v>3.0477</v>
      </c>
      <c r="U31" t="n">
        <v>3.0699</v>
      </c>
      <c r="V31" t="n">
        <v>3.1003</v>
      </c>
      <c r="W31" t="n">
        <v>3.149</v>
      </c>
      <c r="X31" t="n">
        <v>6.4599</v>
      </c>
      <c r="Z31" t="n">
        <v>1.1766</v>
      </c>
    </row>
    <row r="32" customFormat="1" s="27">
      <c r="A32" t="n">
        <v>1988</v>
      </c>
      <c r="B32" t="n">
        <v>20.2589</v>
      </c>
      <c r="H32" t="n">
        <v>0</v>
      </c>
      <c r="P32" t="n">
        <v>1.003</v>
      </c>
      <c r="R32" t="n">
        <v>2.014</v>
      </c>
      <c r="S32" t="n">
        <v>1.0106</v>
      </c>
      <c r="T32" t="n">
        <v>3.0478</v>
      </c>
      <c r="U32" t="n">
        <v>2.0466</v>
      </c>
      <c r="V32" t="n">
        <v>1.0329</v>
      </c>
      <c r="W32" t="n">
        <v>2.101</v>
      </c>
      <c r="X32" t="n">
        <v>4.3095</v>
      </c>
      <c r="Y32" t="n">
        <v>1.1226</v>
      </c>
      <c r="Z32" t="n">
        <v>1.184</v>
      </c>
      <c r="AB32" t="n">
        <v>1.3869</v>
      </c>
    </row>
    <row r="33" customFormat="1" s="27">
      <c r="A33" t="n">
        <v>1989</v>
      </c>
      <c r="B33" t="n">
        <v>15.8171</v>
      </c>
      <c r="H33" t="n">
        <v>0</v>
      </c>
      <c r="Q33" t="n">
        <v>2.0087</v>
      </c>
      <c r="R33" t="n">
        <v>1.0068</v>
      </c>
      <c r="T33" t="n">
        <v>2.0313</v>
      </c>
      <c r="U33" t="n">
        <v>1.023</v>
      </c>
      <c r="W33" t="n">
        <v>5.2501</v>
      </c>
      <c r="X33" t="n">
        <v>2.1486</v>
      </c>
      <c r="Z33" t="n">
        <v>2.3485</v>
      </c>
    </row>
    <row r="34" customFormat="1" s="27">
      <c r="A34" t="n">
        <v>1990</v>
      </c>
      <c r="B34" t="n">
        <v>27.6737</v>
      </c>
      <c r="H34" t="n">
        <v>0</v>
      </c>
      <c r="P34" t="n">
        <v>2.0056</v>
      </c>
      <c r="Q34" t="n">
        <v>1.0043</v>
      </c>
      <c r="S34" t="n">
        <v>2.0203</v>
      </c>
      <c r="T34" t="n">
        <v>1.0153</v>
      </c>
      <c r="U34" t="n">
        <v>3.0663</v>
      </c>
      <c r="V34" t="n">
        <v>3.0933</v>
      </c>
      <c r="W34" t="n">
        <v>5.2283</v>
      </c>
      <c r="X34" t="n">
        <v>3.2185</v>
      </c>
      <c r="Y34" t="n">
        <v>2.2315</v>
      </c>
      <c r="Z34" t="n">
        <v>3.5292</v>
      </c>
      <c r="AA34" t="n">
        <v>1.2611</v>
      </c>
    </row>
    <row r="35" customFormat="1" s="27">
      <c r="A35" t="n">
        <v>1991</v>
      </c>
      <c r="B35" t="n">
        <v>19.919</v>
      </c>
      <c r="H35" t="n">
        <v>0</v>
      </c>
      <c r="R35" t="n">
        <v>1.0065</v>
      </c>
      <c r="S35" t="n">
        <v>2.0195</v>
      </c>
      <c r="U35" t="n">
        <v>5.1077</v>
      </c>
      <c r="V35" t="n">
        <v>1.0315</v>
      </c>
      <c r="W35" t="n">
        <v>6.2723</v>
      </c>
      <c r="X35" t="n">
        <v>1.0731</v>
      </c>
      <c r="Y35" t="n">
        <v>2.2288</v>
      </c>
      <c r="Z35" t="n">
        <v>1.1795</v>
      </c>
    </row>
    <row r="36" customFormat="1" s="27">
      <c r="A36" t="n">
        <v>1992</v>
      </c>
      <c r="B36" t="n">
        <v>16.5454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2.0087</v>
      </c>
      <c r="R36" t="n">
        <v>0</v>
      </c>
      <c r="S36" t="n">
        <v>2.0205</v>
      </c>
      <c r="T36" t="n">
        <v>3.0423</v>
      </c>
      <c r="U36" t="n">
        <v>3.0609</v>
      </c>
      <c r="V36" t="n">
        <v>0</v>
      </c>
      <c r="W36" t="n">
        <v>2.0843</v>
      </c>
      <c r="X36" t="n">
        <v>3.215</v>
      </c>
      <c r="Y36" t="n">
        <v>1.1137</v>
      </c>
      <c r="Z36" t="n">
        <v>0</v>
      </c>
      <c r="AA36" t="n">
        <v>0</v>
      </c>
      <c r="AB36" t="n">
        <v>0</v>
      </c>
    </row>
    <row r="37" customFormat="1" s="27">
      <c r="A37" t="n">
        <v>1993</v>
      </c>
      <c r="B37" t="n">
        <v>13.7401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1.003</v>
      </c>
      <c r="Q37" t="n">
        <v>0</v>
      </c>
      <c r="R37" t="n">
        <v>1.0064</v>
      </c>
      <c r="S37" t="n">
        <v>1.0097</v>
      </c>
      <c r="T37" t="n">
        <v>0</v>
      </c>
      <c r="U37" t="n">
        <v>3.0629</v>
      </c>
      <c r="V37" t="n">
        <v>0</v>
      </c>
      <c r="W37" t="n">
        <v>3.1382</v>
      </c>
      <c r="X37" t="n">
        <v>2.1491</v>
      </c>
      <c r="Y37" t="n">
        <v>1.1156</v>
      </c>
      <c r="Z37" t="n">
        <v>0</v>
      </c>
      <c r="AA37" t="n">
        <v>1.2552</v>
      </c>
      <c r="AB37" t="n">
        <v>0</v>
      </c>
    </row>
    <row r="38" customFormat="1" s="27">
      <c r="A38" t="n">
        <v>1994</v>
      </c>
      <c r="B38" t="n">
        <v>14.3781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1.0031</v>
      </c>
      <c r="Q38" t="n">
        <v>0</v>
      </c>
      <c r="R38" t="n">
        <v>0</v>
      </c>
      <c r="S38" t="n">
        <v>3.0287</v>
      </c>
      <c r="T38" t="n">
        <v>1.0138</v>
      </c>
      <c r="U38" t="n">
        <v>3.0613</v>
      </c>
      <c r="V38" t="n">
        <v>4.1244</v>
      </c>
      <c r="W38" t="n">
        <v>0</v>
      </c>
      <c r="X38" t="n">
        <v>2.1468</v>
      </c>
      <c r="Y38" t="n">
        <v>0</v>
      </c>
      <c r="Z38" t="n">
        <v>0</v>
      </c>
      <c r="AA38" t="n">
        <v>0</v>
      </c>
      <c r="AB38" t="n">
        <v>0</v>
      </c>
    </row>
    <row r="39" customFormat="1" s="27">
      <c r="A39" t="n">
        <v>1995</v>
      </c>
      <c r="B39" t="n">
        <v>10.6035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1.0022</v>
      </c>
      <c r="P39" t="n">
        <v>0</v>
      </c>
      <c r="Q39" t="n">
        <v>0</v>
      </c>
      <c r="R39" t="n">
        <v>0</v>
      </c>
      <c r="S39" t="n">
        <v>2.0187</v>
      </c>
      <c r="T39" t="n">
        <v>0</v>
      </c>
      <c r="U39" t="n">
        <v>1.02</v>
      </c>
      <c r="V39" t="n">
        <v>2.0632</v>
      </c>
      <c r="W39" t="n">
        <v>0</v>
      </c>
      <c r="X39" t="n">
        <v>1.0746</v>
      </c>
      <c r="Y39" t="n">
        <v>1.118</v>
      </c>
      <c r="Z39" t="n">
        <v>2.3068</v>
      </c>
      <c r="AA39" t="n">
        <v>0</v>
      </c>
      <c r="AB39" t="n">
        <v>0</v>
      </c>
    </row>
    <row r="40" customFormat="1" s="27">
      <c r="A40" t="n">
        <v>1996</v>
      </c>
      <c r="B40" t="n">
        <v>10.3679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3.0268</v>
      </c>
      <c r="T40" t="n">
        <v>1.0137</v>
      </c>
      <c r="U40" t="n">
        <v>1.0195</v>
      </c>
      <c r="V40" t="n">
        <v>0</v>
      </c>
      <c r="W40" t="n">
        <v>2.0886</v>
      </c>
      <c r="X40" t="n">
        <v>3.2192</v>
      </c>
      <c r="Y40" t="n">
        <v>0</v>
      </c>
      <c r="Z40" t="n">
        <v>0</v>
      </c>
      <c r="AA40" t="n">
        <v>0</v>
      </c>
      <c r="AB40" t="n">
        <v>0</v>
      </c>
    </row>
    <row r="41" customFormat="1" s="27">
      <c r="A41" t="n">
        <v>1997</v>
      </c>
      <c r="B41" t="n">
        <v>11.4519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1.0089</v>
      </c>
      <c r="T41" t="n">
        <v>2.0274</v>
      </c>
      <c r="U41" t="n">
        <v>3.0567</v>
      </c>
      <c r="V41" t="n">
        <v>1.0312</v>
      </c>
      <c r="W41" t="n">
        <v>2.0868</v>
      </c>
      <c r="X41" t="n">
        <v>0</v>
      </c>
      <c r="Y41" t="n">
        <v>2.2409</v>
      </c>
      <c r="Z41" t="n">
        <v>0</v>
      </c>
      <c r="AA41" t="n">
        <v>0</v>
      </c>
      <c r="AB41" t="n">
        <v>0</v>
      </c>
    </row>
    <row r="42" customFormat="1" s="27">
      <c r="A42" t="n">
        <v>1998</v>
      </c>
      <c r="B42" t="n">
        <v>16.4998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1.0027</v>
      </c>
      <c r="Q42" t="n">
        <v>0</v>
      </c>
      <c r="R42" t="n">
        <v>1.0055</v>
      </c>
      <c r="S42" t="n">
        <v>2.0174</v>
      </c>
      <c r="T42" t="n">
        <v>2.0262</v>
      </c>
      <c r="U42" t="n">
        <v>1.019</v>
      </c>
      <c r="V42" t="n">
        <v>3.0909</v>
      </c>
      <c r="W42" t="n">
        <v>3.1299</v>
      </c>
      <c r="X42" t="n">
        <v>3.2082</v>
      </c>
      <c r="Y42" t="n">
        <v>0</v>
      </c>
      <c r="Z42" t="n">
        <v>0</v>
      </c>
      <c r="AA42" t="n">
        <v>0</v>
      </c>
      <c r="AB42" t="n">
        <v>0</v>
      </c>
    </row>
    <row r="43" customFormat="1" s="27">
      <c r="A43" t="n">
        <v>1999</v>
      </c>
      <c r="B43" t="n">
        <v>8.2563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1.0055</v>
      </c>
      <c r="S43" t="n">
        <v>2.0174</v>
      </c>
      <c r="T43" t="n">
        <v>1.0129</v>
      </c>
      <c r="U43" t="n">
        <v>0</v>
      </c>
      <c r="V43" t="n">
        <v>2.0596</v>
      </c>
      <c r="W43" t="n">
        <v>1.0451</v>
      </c>
      <c r="X43" t="n">
        <v>0</v>
      </c>
      <c r="Y43" t="n">
        <v>1.1158</v>
      </c>
      <c r="Z43" t="n">
        <v>0</v>
      </c>
      <c r="AA43" t="n">
        <v>0</v>
      </c>
      <c r="AB43" t="n">
        <v>0</v>
      </c>
    </row>
    <row r="44" customFormat="1" s="27">
      <c r="A44" t="n">
        <v>2000</v>
      </c>
      <c r="B44" t="n">
        <v>9.3825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1.0082</v>
      </c>
      <c r="T44" t="n">
        <v>0</v>
      </c>
      <c r="U44" t="n">
        <v>3.0568</v>
      </c>
      <c r="V44" t="n">
        <v>1.0282</v>
      </c>
      <c r="W44" t="n">
        <v>1.0436</v>
      </c>
      <c r="X44" t="n">
        <v>2.135</v>
      </c>
      <c r="Y44" t="n">
        <v>1.1108</v>
      </c>
      <c r="Z44" t="n">
        <v>0</v>
      </c>
      <c r="AA44" t="n">
        <v>0</v>
      </c>
      <c r="AB44" t="n">
        <v>0</v>
      </c>
    </row>
    <row r="45" customFormat="1" s="27">
      <c r="A45" t="n">
        <v>2001</v>
      </c>
      <c r="B45" t="n">
        <v>11.5199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2.0374</v>
      </c>
      <c r="V45" t="n">
        <v>4.1095</v>
      </c>
      <c r="W45" t="n">
        <v>3.1282</v>
      </c>
      <c r="X45" t="n">
        <v>1.0668</v>
      </c>
      <c r="Y45" t="n">
        <v>0</v>
      </c>
      <c r="Z45" t="n">
        <v>1.178</v>
      </c>
      <c r="AA45" t="n">
        <v>0</v>
      </c>
      <c r="AB45" t="n">
        <v>0</v>
      </c>
    </row>
    <row r="46">
      <c r="A46" t="n">
        <v>2002</v>
      </c>
      <c r="B46" t="n">
        <v>8.381500000000001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3.0534</v>
      </c>
      <c r="V46" t="n">
        <v>1.027</v>
      </c>
      <c r="W46" t="n">
        <v>2.0838</v>
      </c>
      <c r="X46" t="n">
        <v>0</v>
      </c>
      <c r="Y46" t="n">
        <v>2.2172</v>
      </c>
      <c r="Z46" t="n">
        <v>0</v>
      </c>
      <c r="AA46" t="n">
        <v>0</v>
      </c>
      <c r="AB46" t="n">
        <v>0</v>
      </c>
    </row>
    <row r="47">
      <c r="A47" t="n">
        <v>2003</v>
      </c>
      <c r="B47" t="n">
        <v>11.3581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3.0167</v>
      </c>
      <c r="S47" t="n">
        <v>0</v>
      </c>
      <c r="T47" t="n">
        <v>2.024</v>
      </c>
      <c r="U47" t="n">
        <v>1.0173</v>
      </c>
      <c r="V47" t="n">
        <v>1.0262</v>
      </c>
      <c r="W47" t="n">
        <v>1.0404</v>
      </c>
      <c r="X47" t="n">
        <v>2.1267</v>
      </c>
      <c r="Y47" t="n">
        <v>1.1069</v>
      </c>
      <c r="Z47" t="n">
        <v>0</v>
      </c>
      <c r="AA47" t="n">
        <v>0</v>
      </c>
      <c r="AB47" t="n">
        <v>0</v>
      </c>
    </row>
    <row r="48">
      <c r="A48" t="n">
        <v>2004</v>
      </c>
      <c r="B48" t="n">
        <v>12.7734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1.0054</v>
      </c>
      <c r="S48" t="n">
        <v>1.0076</v>
      </c>
      <c r="T48" t="n">
        <v>1.0113</v>
      </c>
      <c r="U48" t="n">
        <v>2.0332</v>
      </c>
      <c r="V48" t="n">
        <v>0</v>
      </c>
      <c r="W48" t="n">
        <v>1.0388</v>
      </c>
      <c r="X48" t="n">
        <v>3.1855</v>
      </c>
      <c r="Y48" t="n">
        <v>1.101</v>
      </c>
      <c r="Z48" t="n">
        <v>1.1581</v>
      </c>
      <c r="AA48" t="n">
        <v>1.2327</v>
      </c>
      <c r="AB48" t="n">
        <v>0</v>
      </c>
    </row>
    <row r="49">
      <c r="A49" t="n">
        <v>2005</v>
      </c>
      <c r="B49" t="n">
        <v>10.4289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1.0024</v>
      </c>
      <c r="Q49" t="n">
        <v>0</v>
      </c>
      <c r="R49" t="n">
        <v>1.0054</v>
      </c>
      <c r="S49" t="n">
        <v>1.0073</v>
      </c>
      <c r="T49" t="n">
        <v>2.0226</v>
      </c>
      <c r="U49" t="n">
        <v>0</v>
      </c>
      <c r="V49" t="n">
        <v>1.0244</v>
      </c>
      <c r="W49" t="n">
        <v>2.0765</v>
      </c>
      <c r="X49" t="n">
        <v>1.0612</v>
      </c>
      <c r="Y49" t="n">
        <v>0</v>
      </c>
      <c r="Z49" t="n">
        <v>0</v>
      </c>
      <c r="AA49" t="n">
        <v>1.2291</v>
      </c>
      <c r="AB49" t="n">
        <v>0</v>
      </c>
    </row>
    <row r="50">
      <c r="A50" t="n">
        <v>2006</v>
      </c>
      <c r="B50" t="n">
        <v>6.2341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1.0036</v>
      </c>
      <c r="R50" t="n">
        <v>1.0052</v>
      </c>
      <c r="S50" t="n">
        <v>0</v>
      </c>
      <c r="T50" t="n">
        <v>0</v>
      </c>
      <c r="U50" t="n">
        <v>1.0157</v>
      </c>
      <c r="V50" t="n">
        <v>1.0231</v>
      </c>
      <c r="W50" t="n">
        <v>0</v>
      </c>
      <c r="X50" t="n">
        <v>0</v>
      </c>
      <c r="Y50" t="n">
        <v>2.1864</v>
      </c>
      <c r="Z50" t="n">
        <v>0</v>
      </c>
      <c r="AA50" t="n">
        <v>0</v>
      </c>
      <c r="AB50" t="n">
        <v>0</v>
      </c>
    </row>
    <row r="51">
      <c r="A51" t="n">
        <v>2011</v>
      </c>
      <c r="B51" t="n">
        <v>6.294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2.009</v>
      </c>
      <c r="S51" t="n">
        <v>1.0064</v>
      </c>
      <c r="T51" t="n">
        <v>0</v>
      </c>
      <c r="U51" t="n">
        <v>0</v>
      </c>
      <c r="V51" t="n">
        <v>0</v>
      </c>
      <c r="W51" t="n">
        <v>1.0318</v>
      </c>
      <c r="X51" t="n">
        <v>0</v>
      </c>
      <c r="Y51" t="n">
        <v>1.089</v>
      </c>
      <c r="Z51" t="n">
        <v>1.1578</v>
      </c>
      <c r="AA51" t="n">
        <v>0</v>
      </c>
      <c r="AB51" t="n">
        <v>0</v>
      </c>
    </row>
    <row r="52">
      <c r="A52" t="n">
        <v>2012</v>
      </c>
      <c r="B52" t="n">
        <v>2.0288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1.0089</v>
      </c>
      <c r="U52" t="n">
        <v>0</v>
      </c>
      <c r="V52" t="n">
        <v>1.0199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  <c r="AB52" t="n">
        <v>0</v>
      </c>
    </row>
    <row r="53">
      <c r="A53" t="n">
        <v>2013</v>
      </c>
      <c r="B53" t="n">
        <v>4.0427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1.0011</v>
      </c>
      <c r="P53" t="n">
        <v>0</v>
      </c>
      <c r="Q53" t="n">
        <v>0</v>
      </c>
      <c r="R53" t="n">
        <v>1.0044</v>
      </c>
      <c r="S53" t="n">
        <v>1.0064</v>
      </c>
      <c r="T53" t="n">
        <v>0</v>
      </c>
      <c r="U53" t="n">
        <v>0</v>
      </c>
      <c r="V53" t="n">
        <v>0</v>
      </c>
      <c r="W53" t="n">
        <v>1.0308</v>
      </c>
      <c r="X53" t="n">
        <v>0</v>
      </c>
      <c r="Y53" t="n">
        <v>0</v>
      </c>
      <c r="Z53" t="n">
        <v>0</v>
      </c>
      <c r="AA53" t="n">
        <v>0</v>
      </c>
      <c r="AB53" t="n">
        <v>0</v>
      </c>
    </row>
    <row r="54">
      <c r="A54" t="n">
        <v>2014</v>
      </c>
      <c r="B54" t="n">
        <v>3.2665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1.0065</v>
      </c>
      <c r="T54" t="n">
        <v>0</v>
      </c>
      <c r="U54" t="n">
        <v>1.0126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1.2474</v>
      </c>
      <c r="AB54" t="n">
        <v>0</v>
      </c>
    </row>
    <row r="55">
      <c r="A55" t="n">
        <v>2015</v>
      </c>
      <c r="B55" t="n">
        <v>6.1608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1.0064</v>
      </c>
      <c r="T55" t="n">
        <v>0</v>
      </c>
      <c r="U55" t="n">
        <v>1.0124</v>
      </c>
      <c r="V55" t="n">
        <v>3.0575</v>
      </c>
      <c r="W55" t="n">
        <v>0</v>
      </c>
      <c r="X55" t="n">
        <v>0</v>
      </c>
      <c r="Y55" t="n">
        <v>1.0845</v>
      </c>
      <c r="Z55" t="n">
        <v>0</v>
      </c>
      <c r="AA55" t="n">
        <v>0</v>
      </c>
      <c r="AB55" t="n">
        <v>0</v>
      </c>
    </row>
    <row r="56">
      <c r="A56" t="n">
        <v>2016</v>
      </c>
      <c r="B56" t="n">
        <v>14.946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1.0017</v>
      </c>
      <c r="Q56" t="n">
        <v>0</v>
      </c>
      <c r="R56" t="n">
        <v>1.0044</v>
      </c>
      <c r="S56" t="n">
        <v>1.0064</v>
      </c>
      <c r="T56" t="n">
        <v>2.0186</v>
      </c>
      <c r="U56" t="n">
        <v>0</v>
      </c>
      <c r="V56" t="n">
        <v>0</v>
      </c>
      <c r="W56" t="n">
        <v>1.0294</v>
      </c>
      <c r="X56" t="n">
        <v>3.1481</v>
      </c>
      <c r="Y56" t="n">
        <v>1.0813</v>
      </c>
      <c r="Z56" t="n">
        <v>3.4239</v>
      </c>
      <c r="AA56" t="n">
        <v>1.232</v>
      </c>
      <c r="AB56" t="n">
        <v>0</v>
      </c>
    </row>
    <row r="57">
      <c r="A57" t="n">
        <v>2017</v>
      </c>
      <c r="B57" t="n">
        <v>1.0294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1.0294</v>
      </c>
      <c r="X57" t="n">
        <v>0</v>
      </c>
      <c r="Y57" t="n">
        <v>0</v>
      </c>
      <c r="Z57" t="n">
        <v>0</v>
      </c>
      <c r="AA57" t="n">
        <v>0</v>
      </c>
      <c r="AB57" t="n">
        <v>0</v>
      </c>
    </row>
    <row r="58">
      <c r="A58" t="n">
        <v>2019</v>
      </c>
      <c r="B58" t="n">
        <v>6.262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1.0018</v>
      </c>
      <c r="Q58" t="n">
        <v>0</v>
      </c>
      <c r="R58" t="n">
        <v>1.004</v>
      </c>
      <c r="S58" t="n">
        <v>0</v>
      </c>
      <c r="T58" t="n">
        <v>0</v>
      </c>
      <c r="U58" t="n">
        <v>1.0125</v>
      </c>
      <c r="V58" t="n">
        <v>2.0358</v>
      </c>
      <c r="W58" t="n">
        <v>0</v>
      </c>
      <c r="X58" t="n">
        <v>0</v>
      </c>
      <c r="Y58" t="n">
        <v>0</v>
      </c>
      <c r="Z58" t="n">
        <v>0</v>
      </c>
      <c r="AA58" t="n">
        <v>1.2079</v>
      </c>
      <c r="AB58" t="n">
        <v>0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58"/>
  <sheetViews>
    <sheetView workbookViewId="0">
      <selection activeCell="A1" sqref="A1"/>
    </sheetView>
  </sheetViews>
  <sheetFormatPr baseColWidth="8" defaultRowHeight="15"/>
  <sheetData>
    <row r="1">
      <c r="A1" s="174" t="inlineStr">
        <is>
          <t>YEAR</t>
        </is>
      </c>
      <c r="B1" s="174" t="inlineStr">
        <is>
          <t>TOTAL</t>
        </is>
      </c>
      <c r="C1" s="174" t="inlineStr">
        <is>
          <t>under_one_year</t>
        </is>
      </c>
      <c r="D1" s="174" t="inlineStr">
        <is>
          <t>year_1</t>
        </is>
      </c>
      <c r="E1" s="174" t="inlineStr">
        <is>
          <t>years_2</t>
        </is>
      </c>
      <c r="F1" s="174" t="inlineStr">
        <is>
          <t>years_3</t>
        </is>
      </c>
      <c r="G1" s="174" t="inlineStr">
        <is>
          <t>years_4</t>
        </is>
      </c>
      <c r="H1" s="174" t="inlineStr">
        <is>
          <t>under_5_years</t>
        </is>
      </c>
      <c r="I1" s="174" t="inlineStr">
        <is>
          <t>years_5_9</t>
        </is>
      </c>
      <c r="J1" s="174" t="inlineStr">
        <is>
          <t>years_10_14</t>
        </is>
      </c>
      <c r="K1" s="174" t="inlineStr">
        <is>
          <t>years_15_19</t>
        </is>
      </c>
      <c r="L1" s="174" t="inlineStr">
        <is>
          <t>years_20_24</t>
        </is>
      </c>
      <c r="M1" s="174" t="inlineStr">
        <is>
          <t>years_25_29</t>
        </is>
      </c>
      <c r="N1" s="174" t="inlineStr">
        <is>
          <t>years_30_34</t>
        </is>
      </c>
      <c r="O1" s="174" t="inlineStr">
        <is>
          <t>years_35_39</t>
        </is>
      </c>
      <c r="P1" s="174" t="inlineStr">
        <is>
          <t>years_40_44</t>
        </is>
      </c>
      <c r="Q1" s="174" t="inlineStr">
        <is>
          <t>years_45_49</t>
        </is>
      </c>
      <c r="R1" s="174" t="inlineStr">
        <is>
          <t>years_50_54</t>
        </is>
      </c>
      <c r="S1" s="174" t="inlineStr">
        <is>
          <t>years_55_59</t>
        </is>
      </c>
      <c r="T1" s="174" t="inlineStr">
        <is>
          <t>years_60_64</t>
        </is>
      </c>
      <c r="U1" s="174" t="inlineStr">
        <is>
          <t>years_65_69</t>
        </is>
      </c>
      <c r="V1" s="174" t="inlineStr">
        <is>
          <t>years_70_74</t>
        </is>
      </c>
      <c r="W1" s="174" t="inlineStr">
        <is>
          <t>years_75_79</t>
        </is>
      </c>
      <c r="X1" s="174" t="inlineStr">
        <is>
          <t>years_80_84</t>
        </is>
      </c>
      <c r="Y1" s="174" t="inlineStr">
        <is>
          <t>years_85_89</t>
        </is>
      </c>
      <c r="Z1" s="174" t="inlineStr">
        <is>
          <t>years_90_94</t>
        </is>
      </c>
      <c r="AA1" s="174" t="inlineStr">
        <is>
          <t>years_95_99</t>
        </is>
      </c>
      <c r="AB1" s="174" t="inlineStr">
        <is>
          <t>years_100_plus</t>
        </is>
      </c>
    </row>
    <row r="2">
      <c r="A2" t="n">
        <v>1958</v>
      </c>
      <c r="B2" t="n">
        <v>0.0005</v>
      </c>
      <c r="H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</v>
      </c>
      <c r="Z2" t="n">
        <v>0.0004</v>
      </c>
    </row>
    <row r="3">
      <c r="A3" t="n">
        <v>1959</v>
      </c>
      <c r="B3" t="n">
        <v>0.0003</v>
      </c>
      <c r="H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X3" t="n">
        <v>0</v>
      </c>
      <c r="Y3" t="n">
        <v>0</v>
      </c>
      <c r="Z3" t="n">
        <v>0.0001</v>
      </c>
    </row>
    <row r="4">
      <c r="A4" t="n">
        <v>1960</v>
      </c>
      <c r="B4" t="n">
        <v>0.0002</v>
      </c>
      <c r="H4" t="n">
        <v>0</v>
      </c>
      <c r="N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0.0001</v>
      </c>
    </row>
    <row r="5">
      <c r="A5" t="n">
        <v>1961</v>
      </c>
      <c r="B5" t="n">
        <v>0.0002</v>
      </c>
      <c r="H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0.0001</v>
      </c>
      <c r="W5" t="n">
        <v>0</v>
      </c>
      <c r="X5" t="n">
        <v>0</v>
      </c>
    </row>
    <row r="6">
      <c r="A6" t="n">
        <v>1962</v>
      </c>
      <c r="B6" t="n">
        <v>0.0002</v>
      </c>
      <c r="H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0.0001</v>
      </c>
      <c r="Y6" t="n">
        <v>0</v>
      </c>
    </row>
    <row r="7">
      <c r="A7" t="n">
        <v>1963</v>
      </c>
      <c r="B7" t="n">
        <v>0.0009</v>
      </c>
      <c r="H7" t="n">
        <v>0</v>
      </c>
      <c r="O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0.0001</v>
      </c>
      <c r="AB7" t="n">
        <v>0.0007</v>
      </c>
    </row>
    <row r="8">
      <c r="A8" t="n">
        <v>1964</v>
      </c>
      <c r="B8" t="n">
        <v>0.0003</v>
      </c>
      <c r="H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</v>
      </c>
      <c r="Y8" t="n">
        <v>0</v>
      </c>
      <c r="Z8" t="n">
        <v>0.0001</v>
      </c>
    </row>
    <row r="9">
      <c r="A9" t="n">
        <v>1965</v>
      </c>
      <c r="B9" t="n">
        <v>0.0005999999999999999</v>
      </c>
      <c r="H9" t="n">
        <v>0</v>
      </c>
      <c r="M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</v>
      </c>
      <c r="Z9" t="n">
        <v>0.0002</v>
      </c>
      <c r="AA9" t="n">
        <v>0.0003</v>
      </c>
    </row>
    <row r="10">
      <c r="A10" t="n">
        <v>1966</v>
      </c>
      <c r="B10" t="n">
        <v>0.0002</v>
      </c>
      <c r="H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0.0001</v>
      </c>
    </row>
    <row r="11">
      <c r="A11" t="n">
        <v>1967</v>
      </c>
      <c r="B11" t="n">
        <v>0.0002</v>
      </c>
      <c r="H11" t="n">
        <v>0</v>
      </c>
      <c r="M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Y11" t="n">
        <v>0.0001</v>
      </c>
    </row>
    <row r="12">
      <c r="A12" t="n">
        <v>1968</v>
      </c>
      <c r="B12" t="n">
        <v>0.0003</v>
      </c>
      <c r="H12" t="n">
        <v>0</v>
      </c>
      <c r="N12" t="n">
        <v>0</v>
      </c>
      <c r="O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0.0001</v>
      </c>
      <c r="Z12" t="n">
        <v>0.0001</v>
      </c>
    </row>
    <row r="13">
      <c r="A13" t="n">
        <v>1969</v>
      </c>
      <c r="B13" t="n">
        <v>0.0005</v>
      </c>
      <c r="H13" t="n">
        <v>0</v>
      </c>
      <c r="K13" t="n">
        <v>0</v>
      </c>
      <c r="O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0.0001</v>
      </c>
      <c r="Y13" t="n">
        <v>0</v>
      </c>
      <c r="Z13" t="n">
        <v>0.0001</v>
      </c>
      <c r="AA13" t="n">
        <v>0.0002</v>
      </c>
    </row>
    <row r="14">
      <c r="A14" t="n">
        <v>1970</v>
      </c>
      <c r="B14" t="n">
        <v>0.0002</v>
      </c>
      <c r="H14" t="n">
        <v>0</v>
      </c>
      <c r="N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</v>
      </c>
      <c r="Z14" t="n">
        <v>0.0001</v>
      </c>
    </row>
    <row r="15">
      <c r="A15" t="n">
        <v>1971</v>
      </c>
      <c r="B15" t="n">
        <v>0.0005</v>
      </c>
      <c r="H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  <c r="Z15" t="n">
        <v>0.0001</v>
      </c>
      <c r="AA15" t="n">
        <v>0.0002</v>
      </c>
    </row>
    <row r="16">
      <c r="A16" t="n">
        <v>1972</v>
      </c>
      <c r="B16" t="n">
        <v>0.0005</v>
      </c>
      <c r="H16" t="n">
        <v>0</v>
      </c>
      <c r="P16" t="n">
        <v>0</v>
      </c>
      <c r="S16" t="n">
        <v>0</v>
      </c>
      <c r="T16" t="n">
        <v>0</v>
      </c>
      <c r="U16" t="n">
        <v>0</v>
      </c>
      <c r="W16" t="n">
        <v>0.0001</v>
      </c>
      <c r="X16" t="n">
        <v>0.0001</v>
      </c>
      <c r="AA16" t="n">
        <v>0.0004</v>
      </c>
    </row>
    <row r="17">
      <c r="A17" t="n">
        <v>1973</v>
      </c>
      <c r="B17" t="n">
        <v>0.0002</v>
      </c>
      <c r="H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0.0001</v>
      </c>
    </row>
    <row r="18">
      <c r="A18" t="n">
        <v>1974</v>
      </c>
      <c r="B18" t="n">
        <v>0.0002</v>
      </c>
      <c r="H18" t="n">
        <v>0</v>
      </c>
      <c r="J18" t="n">
        <v>0</v>
      </c>
      <c r="L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  <c r="Z18" t="n">
        <v>0.0001</v>
      </c>
    </row>
    <row r="19">
      <c r="A19" t="n">
        <v>1975</v>
      </c>
      <c r="B19" t="n">
        <v>0.0002</v>
      </c>
      <c r="H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0.0001</v>
      </c>
    </row>
    <row r="20">
      <c r="A20" t="n">
        <v>1976</v>
      </c>
      <c r="B20" t="n">
        <v>0.0003</v>
      </c>
      <c r="H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  <c r="Z20" t="n">
        <v>0.0001</v>
      </c>
    </row>
    <row r="21">
      <c r="A21" t="n">
        <v>1977</v>
      </c>
      <c r="B21" t="n">
        <v>0.0003</v>
      </c>
      <c r="H21" t="n">
        <v>0</v>
      </c>
      <c r="O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0.0001</v>
      </c>
      <c r="Z21" t="n">
        <v>0.0001</v>
      </c>
    </row>
    <row r="22">
      <c r="A22" t="n">
        <v>1978</v>
      </c>
      <c r="B22" t="n">
        <v>0.0002</v>
      </c>
      <c r="H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  <c r="Z22" t="n">
        <v>0</v>
      </c>
    </row>
    <row r="23">
      <c r="A23" t="n">
        <v>1979</v>
      </c>
      <c r="B23" t="n">
        <v>0</v>
      </c>
      <c r="H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</row>
    <row r="24">
      <c r="A24" t="n">
        <v>1980</v>
      </c>
      <c r="B24" t="n">
        <v>0.0003</v>
      </c>
      <c r="H24" t="n">
        <v>0</v>
      </c>
      <c r="N24" t="n">
        <v>0</v>
      </c>
      <c r="P24" t="n">
        <v>0</v>
      </c>
      <c r="R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0.0001</v>
      </c>
      <c r="Y24" t="n">
        <v>0</v>
      </c>
      <c r="Z24" t="n">
        <v>0</v>
      </c>
      <c r="AA24" t="n">
        <v>0.0001</v>
      </c>
    </row>
    <row r="25">
      <c r="A25" t="n">
        <v>1981</v>
      </c>
      <c r="B25" t="n">
        <v>0.0002</v>
      </c>
      <c r="H25" t="n">
        <v>0</v>
      </c>
      <c r="N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0.0001</v>
      </c>
      <c r="Z25" t="n">
        <v>0.0001</v>
      </c>
    </row>
    <row r="26">
      <c r="A26" t="n">
        <v>1982</v>
      </c>
      <c r="B26" t="n">
        <v>0.0002</v>
      </c>
      <c r="H26" t="n">
        <v>0</v>
      </c>
      <c r="O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AA26" t="n">
        <v>0.0001</v>
      </c>
    </row>
    <row r="27">
      <c r="A27" t="n">
        <v>1983</v>
      </c>
      <c r="B27" t="n">
        <v>0.0001</v>
      </c>
      <c r="H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</v>
      </c>
    </row>
    <row r="28">
      <c r="A28" t="n">
        <v>1984</v>
      </c>
      <c r="B28" t="n">
        <v>0.0004</v>
      </c>
      <c r="H28" t="n">
        <v>0</v>
      </c>
      <c r="O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Z28" t="n">
        <v>0</v>
      </c>
      <c r="AB28" t="n">
        <v>0.0003</v>
      </c>
    </row>
    <row r="29">
      <c r="A29" t="n">
        <v>1985</v>
      </c>
      <c r="B29" t="n">
        <v>0.0001</v>
      </c>
      <c r="H29" t="n">
        <v>0</v>
      </c>
      <c r="Q29" t="n">
        <v>0</v>
      </c>
      <c r="S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  <c r="Z29" t="n">
        <v>0.0001</v>
      </c>
    </row>
    <row r="30">
      <c r="A30" t="n">
        <v>1986</v>
      </c>
      <c r="B30" t="n">
        <v>0.0001</v>
      </c>
      <c r="H30" t="n">
        <v>0</v>
      </c>
      <c r="N30" t="n">
        <v>0</v>
      </c>
      <c r="O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</row>
    <row r="31">
      <c r="A31" t="n">
        <v>1987</v>
      </c>
      <c r="B31" t="n">
        <v>0.0001</v>
      </c>
      <c r="H31" t="n">
        <v>0</v>
      </c>
      <c r="K31" t="n">
        <v>0</v>
      </c>
      <c r="N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Z31" t="n">
        <v>0</v>
      </c>
    </row>
    <row r="32">
      <c r="A32" t="n">
        <v>1988</v>
      </c>
      <c r="B32" t="n">
        <v>0.0003</v>
      </c>
      <c r="H32" t="n">
        <v>0</v>
      </c>
      <c r="P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</v>
      </c>
      <c r="AB32" t="n">
        <v>0.0003</v>
      </c>
    </row>
    <row r="33">
      <c r="A33" t="n">
        <v>1989</v>
      </c>
      <c r="B33" t="n">
        <v>0.0001</v>
      </c>
      <c r="H33" t="n">
        <v>0</v>
      </c>
      <c r="Q33" t="n">
        <v>0</v>
      </c>
      <c r="R33" t="n">
        <v>0</v>
      </c>
      <c r="T33" t="n">
        <v>0</v>
      </c>
      <c r="U33" t="n">
        <v>0</v>
      </c>
      <c r="W33" t="n">
        <v>0</v>
      </c>
      <c r="X33" t="n">
        <v>0</v>
      </c>
      <c r="Z33" t="n">
        <v>0</v>
      </c>
    </row>
    <row r="34">
      <c r="A34" t="n">
        <v>1990</v>
      </c>
      <c r="B34" t="n">
        <v>0.0002</v>
      </c>
      <c r="H34" t="n">
        <v>0</v>
      </c>
      <c r="P34" t="n">
        <v>0</v>
      </c>
      <c r="Q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  <c r="Z34" t="n">
        <v>0.0001</v>
      </c>
      <c r="AA34" t="n">
        <v>0.0001</v>
      </c>
    </row>
    <row r="35">
      <c r="A35" t="n">
        <v>1991</v>
      </c>
      <c r="B35" t="n">
        <v>0.0001</v>
      </c>
      <c r="H35" t="n">
        <v>0</v>
      </c>
      <c r="R35" t="n">
        <v>0</v>
      </c>
      <c r="S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  <c r="Z35" t="n">
        <v>0</v>
      </c>
    </row>
    <row r="36">
      <c r="A36" t="n">
        <v>1992</v>
      </c>
      <c r="B36" t="n">
        <v>0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</v>
      </c>
      <c r="AA36" t="n">
        <v>0</v>
      </c>
      <c r="AB36" t="n">
        <v>0</v>
      </c>
    </row>
    <row r="37">
      <c r="A37" t="n">
        <v>1993</v>
      </c>
      <c r="B37" t="n">
        <v>0.0001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  <c r="Z37" t="n">
        <v>0</v>
      </c>
      <c r="AA37" t="n">
        <v>0.0001</v>
      </c>
      <c r="AB37" t="n">
        <v>0</v>
      </c>
    </row>
    <row r="38">
      <c r="A38" t="n">
        <v>1994</v>
      </c>
      <c r="B38" t="n">
        <v>0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  <c r="Z38" t="n">
        <v>0</v>
      </c>
      <c r="AA38" t="n">
        <v>0</v>
      </c>
      <c r="AB38" t="n">
        <v>0</v>
      </c>
    </row>
    <row r="39">
      <c r="A39" t="n">
        <v>1995</v>
      </c>
      <c r="B39" t="n">
        <v>0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</v>
      </c>
      <c r="AA39" t="n">
        <v>0</v>
      </c>
      <c r="AB39" t="n">
        <v>0</v>
      </c>
    </row>
    <row r="40">
      <c r="A40" t="n">
        <v>1996</v>
      </c>
      <c r="B40" t="n">
        <v>0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  <c r="Z40" t="n">
        <v>0</v>
      </c>
      <c r="AA40" t="n">
        <v>0</v>
      </c>
      <c r="AB40" t="n">
        <v>0</v>
      </c>
    </row>
    <row r="41">
      <c r="A41" t="n">
        <v>1997</v>
      </c>
      <c r="B41" t="n">
        <v>0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</v>
      </c>
      <c r="AA41" t="n">
        <v>0</v>
      </c>
      <c r="AB41" t="n">
        <v>0</v>
      </c>
    </row>
    <row r="42">
      <c r="A42" t="n">
        <v>1998</v>
      </c>
      <c r="B42" t="n">
        <v>0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</v>
      </c>
      <c r="AA42" t="n">
        <v>0</v>
      </c>
      <c r="AB42" t="n">
        <v>0</v>
      </c>
    </row>
    <row r="43">
      <c r="A43" t="n">
        <v>1999</v>
      </c>
      <c r="B43" t="n">
        <v>0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  <c r="Z43" t="n">
        <v>0</v>
      </c>
      <c r="AA43" t="n">
        <v>0</v>
      </c>
      <c r="AB43" t="n">
        <v>0</v>
      </c>
    </row>
    <row r="44">
      <c r="A44" t="n">
        <v>2000</v>
      </c>
      <c r="B44" t="n">
        <v>0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</v>
      </c>
      <c r="AA44" t="n">
        <v>0</v>
      </c>
      <c r="AB44" t="n">
        <v>0</v>
      </c>
    </row>
    <row r="45">
      <c r="A45" t="n">
        <v>2001</v>
      </c>
      <c r="B45" t="n">
        <v>0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  <c r="AB45" t="n">
        <v>0</v>
      </c>
    </row>
    <row r="46">
      <c r="A46" t="n">
        <v>2002</v>
      </c>
      <c r="B46" t="n">
        <v>0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</v>
      </c>
      <c r="AB46" t="n">
        <v>0</v>
      </c>
    </row>
    <row r="47">
      <c r="A47" t="n">
        <v>2003</v>
      </c>
      <c r="B47" t="n">
        <v>0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</row>
    <row r="48">
      <c r="A48" t="n">
        <v>2004</v>
      </c>
      <c r="B48" t="n">
        <v>0.0001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</v>
      </c>
      <c r="AB48" t="n">
        <v>0</v>
      </c>
    </row>
    <row r="49">
      <c r="A49" t="n">
        <v>2005</v>
      </c>
      <c r="B49" t="n">
        <v>0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</v>
      </c>
      <c r="AB49" t="n">
        <v>0</v>
      </c>
    </row>
    <row r="50">
      <c r="A50" t="n">
        <v>2006</v>
      </c>
      <c r="B50" t="n">
        <v>0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  <c r="AA50" t="n">
        <v>0</v>
      </c>
      <c r="AB50" t="n">
        <v>0</v>
      </c>
    </row>
    <row r="51">
      <c r="A51" t="n">
        <v>2011</v>
      </c>
      <c r="B51" t="n">
        <v>0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  <c r="AB51" t="n">
        <v>0</v>
      </c>
    </row>
    <row r="52">
      <c r="A52" t="n">
        <v>2012</v>
      </c>
      <c r="B52" t="n">
        <v>0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  <c r="AB52" t="n">
        <v>0</v>
      </c>
    </row>
    <row r="53">
      <c r="A53" t="n">
        <v>2013</v>
      </c>
      <c r="B53" t="n">
        <v>0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</v>
      </c>
      <c r="AB53" t="n">
        <v>0</v>
      </c>
    </row>
    <row r="54">
      <c r="A54" t="n">
        <v>2014</v>
      </c>
      <c r="B54" t="n">
        <v>0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</v>
      </c>
      <c r="AB54" t="n">
        <v>0</v>
      </c>
    </row>
    <row r="55">
      <c r="A55" t="n">
        <v>2015</v>
      </c>
      <c r="B55" t="n">
        <v>0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</v>
      </c>
      <c r="AB55" t="n">
        <v>0</v>
      </c>
    </row>
    <row r="56">
      <c r="A56" t="n">
        <v>2016</v>
      </c>
      <c r="B56" t="n">
        <v>0.0001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</v>
      </c>
      <c r="AB56" t="n">
        <v>0</v>
      </c>
    </row>
    <row r="57">
      <c r="A57" t="n">
        <v>2017</v>
      </c>
      <c r="B57" t="n">
        <v>0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  <c r="AB57" t="n">
        <v>0</v>
      </c>
    </row>
    <row r="58">
      <c r="A58" t="n">
        <v>2019</v>
      </c>
      <c r="B58" t="n">
        <v>0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  <c r="AA58" t="n">
        <v>0</v>
      </c>
      <c r="AB58" t="n">
        <v>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63"/>
  <sheetViews>
    <sheetView topLeftCell="A38" workbookViewId="0">
      <selection activeCell="A51" sqref="A51:X5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7" min="1" max="1"/>
    <col width="14" customWidth="1" style="17" min="2" max="2"/>
    <col width="12.42578125" customWidth="1" style="17" min="3" max="3"/>
    <col width="10.7109375" customWidth="1" style="17" min="4" max="16384"/>
  </cols>
  <sheetData>
    <row r="1" ht="35.1" customFormat="1" customHeight="1" s="18">
      <c r="A1" s="19" t="inlineStr">
        <is>
          <t>Age       Æ    Year    Ø</t>
        </is>
      </c>
      <c r="B1" s="18" t="inlineStr">
        <is>
          <t>All ages</t>
        </is>
      </c>
      <c r="C1" s="18" t="inlineStr">
        <is>
          <t>under one year</t>
        </is>
      </c>
      <c r="D1" s="18" t="inlineStr">
        <is>
          <t>1-4 years</t>
        </is>
      </c>
      <c r="E1" s="18" t="inlineStr">
        <is>
          <t>5-9 years</t>
        </is>
      </c>
      <c r="F1" s="18" t="inlineStr">
        <is>
          <t>10-14 years</t>
        </is>
      </c>
      <c r="G1" s="18" t="inlineStr">
        <is>
          <t>15-19 years</t>
        </is>
      </c>
      <c r="H1" s="18" t="inlineStr">
        <is>
          <t>20-24 years</t>
        </is>
      </c>
      <c r="I1" s="18" t="inlineStr">
        <is>
          <t>25-29 years</t>
        </is>
      </c>
      <c r="J1" s="18" t="inlineStr">
        <is>
          <t>30-34 years</t>
        </is>
      </c>
      <c r="K1" s="18" t="inlineStr">
        <is>
          <t>35-39 years</t>
        </is>
      </c>
      <c r="L1" s="18" t="inlineStr">
        <is>
          <t>40-44 years</t>
        </is>
      </c>
      <c r="M1" s="18" t="inlineStr">
        <is>
          <t>45-49 years</t>
        </is>
      </c>
      <c r="N1" s="18" t="inlineStr">
        <is>
          <t>50-54 years</t>
        </is>
      </c>
      <c r="O1" s="18" t="inlineStr">
        <is>
          <t>55-59 years</t>
        </is>
      </c>
      <c r="P1" s="18" t="inlineStr">
        <is>
          <t>60-64 years</t>
        </is>
      </c>
      <c r="Q1" s="18" t="inlineStr">
        <is>
          <t>65-69 years</t>
        </is>
      </c>
      <c r="R1" s="18" t="inlineStr">
        <is>
          <t>70-74 years</t>
        </is>
      </c>
      <c r="S1" s="18" t="inlineStr">
        <is>
          <t>75-79 years</t>
        </is>
      </c>
      <c r="T1" s="18" t="inlineStr">
        <is>
          <t>80-84 years</t>
        </is>
      </c>
      <c r="U1" s="18" t="inlineStr">
        <is>
          <t>85-89 years</t>
        </is>
      </c>
      <c r="V1" s="18" t="inlineStr">
        <is>
          <t>90-94 years</t>
        </is>
      </c>
      <c r="W1" s="18" t="inlineStr">
        <is>
          <t>95-99 years</t>
        </is>
      </c>
      <c r="X1" s="18" t="inlineStr">
        <is>
          <t>100+ years</t>
        </is>
      </c>
    </row>
    <row r="2" hidden="1" ht="35.1" customFormat="1" customHeight="1" s="18">
      <c r="A2" t="n">
        <v>1958</v>
      </c>
      <c r="B2" t="n">
        <v>10638540</v>
      </c>
      <c r="C2" t="n">
        <v>301478</v>
      </c>
      <c r="D2" t="n">
        <v>1148170</v>
      </c>
      <c r="E2" t="n">
        <v>1244140</v>
      </c>
      <c r="F2" t="n">
        <v>1026737</v>
      </c>
      <c r="G2" t="n">
        <v>855331</v>
      </c>
      <c r="H2" t="n">
        <v>749284</v>
      </c>
      <c r="I2" t="n">
        <v>743659</v>
      </c>
      <c r="J2" t="n">
        <v>736417</v>
      </c>
      <c r="K2" t="n">
        <v>703624</v>
      </c>
      <c r="L2" t="n">
        <v>617063</v>
      </c>
      <c r="M2" t="n">
        <v>581526</v>
      </c>
      <c r="N2" t="n">
        <v>495565</v>
      </c>
      <c r="O2" t="n">
        <v>444853</v>
      </c>
      <c r="P2" t="n">
        <v>353974</v>
      </c>
      <c r="Q2" t="n">
        <v>266198</v>
      </c>
      <c r="R2" t="n">
        <v>178385</v>
      </c>
      <c r="S2" t="n">
        <v>104998</v>
      </c>
      <c r="T2" t="n">
        <v>51990</v>
      </c>
      <c r="U2" t="n">
        <v>22153</v>
      </c>
      <c r="V2" t="n">
        <v>8152</v>
      </c>
      <c r="W2" t="n">
        <v>3048</v>
      </c>
      <c r="X2" t="n">
        <v>1795</v>
      </c>
    </row>
    <row r="3" hidden="1" ht="35.1" customFormat="1" customHeight="1" s="18">
      <c r="A3" t="n">
        <v>1959</v>
      </c>
      <c r="B3" t="n">
        <v>10859152</v>
      </c>
      <c r="C3" t="n">
        <v>310510</v>
      </c>
      <c r="D3" t="n">
        <v>1182797</v>
      </c>
      <c r="E3" t="n">
        <v>1288142</v>
      </c>
      <c r="F3" t="n">
        <v>1059397</v>
      </c>
      <c r="G3" t="n">
        <v>871786</v>
      </c>
      <c r="H3" t="n">
        <v>753282</v>
      </c>
      <c r="I3" t="n">
        <v>743626</v>
      </c>
      <c r="J3" t="n">
        <v>744979</v>
      </c>
      <c r="K3" t="n">
        <v>711462</v>
      </c>
      <c r="L3" t="n">
        <v>632420</v>
      </c>
      <c r="M3" t="n">
        <v>583233</v>
      </c>
      <c r="N3" t="n">
        <v>509772</v>
      </c>
      <c r="O3" t="n">
        <v>449576</v>
      </c>
      <c r="P3" t="n">
        <v>360964</v>
      </c>
      <c r="Q3" t="n">
        <v>277522</v>
      </c>
      <c r="R3" t="n">
        <v>180760</v>
      </c>
      <c r="S3" t="n">
        <v>110727</v>
      </c>
      <c r="T3" t="n">
        <v>52504</v>
      </c>
      <c r="U3" t="n">
        <v>22909</v>
      </c>
      <c r="V3" t="n">
        <v>8065</v>
      </c>
      <c r="W3" t="n">
        <v>2972</v>
      </c>
      <c r="X3" t="n">
        <v>1747</v>
      </c>
    </row>
    <row r="4" hidden="1" ht="35.1" customFormat="1" customHeight="1" s="18">
      <c r="A4" t="n">
        <v>1960</v>
      </c>
      <c r="B4" t="n">
        <v>11332225</v>
      </c>
      <c r="C4" t="n">
        <v>323582</v>
      </c>
      <c r="D4" t="n">
        <v>1234087</v>
      </c>
      <c r="E4" t="n">
        <v>1358218</v>
      </c>
      <c r="F4" t="n">
        <v>1122377</v>
      </c>
      <c r="G4" t="n">
        <v>918951</v>
      </c>
      <c r="H4" t="n">
        <v>781080</v>
      </c>
      <c r="I4" t="n">
        <v>765858</v>
      </c>
      <c r="J4" t="n">
        <v>772358</v>
      </c>
      <c r="K4" t="n">
        <v>736812</v>
      </c>
      <c r="L4" t="n">
        <v>664555</v>
      </c>
      <c r="M4" t="n">
        <v>595472</v>
      </c>
      <c r="N4" t="n">
        <v>538282</v>
      </c>
      <c r="O4" t="n">
        <v>456056</v>
      </c>
      <c r="P4" t="n">
        <v>379473</v>
      </c>
      <c r="Q4" t="n">
        <v>287101</v>
      </c>
      <c r="R4" t="n">
        <v>187981</v>
      </c>
      <c r="S4" t="n">
        <v>117816</v>
      </c>
      <c r="T4" t="n">
        <v>54967</v>
      </c>
      <c r="U4" t="n">
        <v>23669</v>
      </c>
      <c r="V4" t="n">
        <v>9168</v>
      </c>
      <c r="W4" t="n">
        <v>3060</v>
      </c>
      <c r="X4" t="n">
        <v>1302</v>
      </c>
    </row>
    <row r="5" hidden="1" ht="35.1" customFormat="1" customHeight="1" s="18">
      <c r="A5" t="n">
        <v>1961</v>
      </c>
      <c r="B5" t="n">
        <v>11572185</v>
      </c>
      <c r="C5" t="n">
        <v>314000</v>
      </c>
      <c r="D5" t="n">
        <v>1233121</v>
      </c>
      <c r="E5" t="n">
        <v>1410019</v>
      </c>
      <c r="F5" t="n">
        <v>1193219</v>
      </c>
      <c r="G5" t="n">
        <v>940031</v>
      </c>
      <c r="H5" t="n">
        <v>792933</v>
      </c>
      <c r="I5" t="n">
        <v>774569</v>
      </c>
      <c r="J5" t="n">
        <v>770249</v>
      </c>
      <c r="K5" t="n">
        <v>749014</v>
      </c>
      <c r="L5" t="n">
        <v>683264</v>
      </c>
      <c r="M5" t="n">
        <v>594720</v>
      </c>
      <c r="N5" t="n">
        <v>553079</v>
      </c>
      <c r="O5" t="n">
        <v>451846</v>
      </c>
      <c r="P5" t="n">
        <v>395633</v>
      </c>
      <c r="Q5" t="n">
        <v>296360</v>
      </c>
      <c r="R5" t="n">
        <v>197134</v>
      </c>
      <c r="S5" t="n">
        <v>124043</v>
      </c>
      <c r="T5" t="n">
        <v>59560</v>
      </c>
      <c r="U5" t="n">
        <v>25193</v>
      </c>
      <c r="V5" t="n">
        <v>9648</v>
      </c>
      <c r="W5" t="n">
        <v>3226</v>
      </c>
      <c r="X5" t="n">
        <v>1324</v>
      </c>
    </row>
    <row r="6" hidden="1" ht="35.1" customFormat="1" customHeight="1" s="18">
      <c r="A6" t="n">
        <v>1962</v>
      </c>
      <c r="B6" t="n">
        <v>11828045</v>
      </c>
      <c r="C6" t="n">
        <v>309000</v>
      </c>
      <c r="D6" t="n">
        <v>1241338</v>
      </c>
      <c r="E6" t="n">
        <v>1461823</v>
      </c>
      <c r="F6" t="n">
        <v>1238291</v>
      </c>
      <c r="G6" t="n">
        <v>985012</v>
      </c>
      <c r="H6" t="n">
        <v>820274</v>
      </c>
      <c r="I6" t="n">
        <v>780203</v>
      </c>
      <c r="J6" t="n">
        <v>767382</v>
      </c>
      <c r="K6" t="n">
        <v>758383</v>
      </c>
      <c r="L6" t="n">
        <v>699714</v>
      </c>
      <c r="M6" t="n">
        <v>596043</v>
      </c>
      <c r="N6" t="n">
        <v>565515</v>
      </c>
      <c r="O6" t="n">
        <v>458344</v>
      </c>
      <c r="P6" t="n">
        <v>401490</v>
      </c>
      <c r="Q6" t="n">
        <v>301831</v>
      </c>
      <c r="R6" t="n">
        <v>208807</v>
      </c>
      <c r="S6" t="n">
        <v>128433</v>
      </c>
      <c r="T6" t="n">
        <v>65010</v>
      </c>
      <c r="U6" t="n">
        <v>26425</v>
      </c>
      <c r="V6" t="n">
        <v>10060</v>
      </c>
      <c r="W6" t="n">
        <v>3345</v>
      </c>
      <c r="X6" t="n">
        <v>1322</v>
      </c>
    </row>
    <row r="7" hidden="1" ht="35.1" customFormat="1" customHeight="1" s="18">
      <c r="A7" t="n">
        <v>1963</v>
      </c>
      <c r="B7" t="n">
        <v>12079533</v>
      </c>
      <c r="C7" t="n">
        <v>305000</v>
      </c>
      <c r="D7" t="n">
        <v>1244089</v>
      </c>
      <c r="E7" t="n">
        <v>1501511</v>
      </c>
      <c r="F7" t="n">
        <v>1284358</v>
      </c>
      <c r="G7" t="n">
        <v>1026217</v>
      </c>
      <c r="H7" t="n">
        <v>862458</v>
      </c>
      <c r="I7" t="n">
        <v>777733</v>
      </c>
      <c r="J7" t="n">
        <v>774502</v>
      </c>
      <c r="K7" t="n">
        <v>762200</v>
      </c>
      <c r="L7" t="n">
        <v>712082</v>
      </c>
      <c r="M7" t="n">
        <v>607639</v>
      </c>
      <c r="N7" t="n">
        <v>567907</v>
      </c>
      <c r="O7" t="n">
        <v>473289</v>
      </c>
      <c r="P7" t="n">
        <v>408155</v>
      </c>
      <c r="Q7" t="n">
        <v>305093</v>
      </c>
      <c r="R7" t="n">
        <v>220721</v>
      </c>
      <c r="S7" t="n">
        <v>133439</v>
      </c>
      <c r="T7" t="n">
        <v>70467</v>
      </c>
      <c r="U7" t="n">
        <v>27310</v>
      </c>
      <c r="V7" t="n">
        <v>10574</v>
      </c>
      <c r="W7" t="n">
        <v>3443</v>
      </c>
      <c r="X7" t="n">
        <v>1346</v>
      </c>
    </row>
    <row r="8" hidden="1" ht="35.1" customFormat="1" customHeight="1" s="18">
      <c r="A8" t="n">
        <v>1964</v>
      </c>
      <c r="B8" t="n">
        <v>12327616</v>
      </c>
      <c r="C8" t="n">
        <v>300000</v>
      </c>
      <c r="D8" t="n">
        <v>1239717</v>
      </c>
      <c r="E8" t="n">
        <v>1537017</v>
      </c>
      <c r="F8" t="n">
        <v>1328640</v>
      </c>
      <c r="G8" t="n">
        <v>1079056</v>
      </c>
      <c r="H8" t="n">
        <v>902610</v>
      </c>
      <c r="I8" t="n">
        <v>783331</v>
      </c>
      <c r="J8" t="n">
        <v>778386</v>
      </c>
      <c r="K8" t="n">
        <v>765688</v>
      </c>
      <c r="L8" t="n">
        <v>719517</v>
      </c>
      <c r="M8" t="n">
        <v>621594</v>
      </c>
      <c r="N8" t="n">
        <v>572951</v>
      </c>
      <c r="O8" t="n">
        <v>486449</v>
      </c>
      <c r="P8" t="n">
        <v>411228</v>
      </c>
      <c r="Q8" t="n">
        <v>310492</v>
      </c>
      <c r="R8" t="n">
        <v>230453</v>
      </c>
      <c r="S8" t="n">
        <v>140004</v>
      </c>
      <c r="T8" t="n">
        <v>76122</v>
      </c>
      <c r="U8" t="n">
        <v>28387</v>
      </c>
      <c r="V8" t="n">
        <v>11057</v>
      </c>
      <c r="W8" t="n">
        <v>3536</v>
      </c>
      <c r="X8" t="n">
        <v>1381</v>
      </c>
    </row>
    <row r="9" hidden="1" ht="35.1" customFormat="1" customHeight="1" s="18">
      <c r="A9" t="n">
        <v>1965</v>
      </c>
      <c r="B9" t="n">
        <v>12581268</v>
      </c>
      <c r="C9" t="n">
        <v>293000</v>
      </c>
      <c r="D9" t="n">
        <v>1241783</v>
      </c>
      <c r="E9" t="n">
        <v>1559181</v>
      </c>
      <c r="F9" t="n">
        <v>1373603</v>
      </c>
      <c r="G9" t="n">
        <v>1137699</v>
      </c>
      <c r="H9" t="n">
        <v>934751</v>
      </c>
      <c r="I9" t="n">
        <v>800107</v>
      </c>
      <c r="J9" t="n">
        <v>775881</v>
      </c>
      <c r="K9" t="n">
        <v>772775</v>
      </c>
      <c r="L9" t="n">
        <v>726423</v>
      </c>
      <c r="M9" t="n">
        <v>640742</v>
      </c>
      <c r="N9" t="n">
        <v>574794</v>
      </c>
      <c r="O9" t="n">
        <v>503321</v>
      </c>
      <c r="P9" t="n">
        <v>401891</v>
      </c>
      <c r="Q9" t="n">
        <v>327707</v>
      </c>
      <c r="R9" t="n">
        <v>240420</v>
      </c>
      <c r="S9" t="n">
        <v>148511</v>
      </c>
      <c r="T9" t="n">
        <v>80977</v>
      </c>
      <c r="U9" t="n">
        <v>30810</v>
      </c>
      <c r="V9" t="n">
        <v>11459</v>
      </c>
      <c r="W9" t="n">
        <v>3953</v>
      </c>
      <c r="X9" t="n">
        <v>1480</v>
      </c>
    </row>
    <row r="10" hidden="1" ht="35.1" customFormat="1" customHeight="1" s="18">
      <c r="A10" t="n">
        <v>1966</v>
      </c>
      <c r="B10" t="n">
        <v>12826379</v>
      </c>
      <c r="C10" t="n">
        <v>281000</v>
      </c>
      <c r="D10" t="n">
        <v>1235892</v>
      </c>
      <c r="E10" t="n">
        <v>1577067</v>
      </c>
      <c r="F10" t="n">
        <v>1424161</v>
      </c>
      <c r="G10" t="n">
        <v>1212834</v>
      </c>
      <c r="H10" t="n">
        <v>950943</v>
      </c>
      <c r="I10" t="n">
        <v>816304</v>
      </c>
      <c r="J10" t="n">
        <v>784560</v>
      </c>
      <c r="K10" t="n">
        <v>773024</v>
      </c>
      <c r="L10" t="n">
        <v>738370</v>
      </c>
      <c r="M10" t="n">
        <v>659970</v>
      </c>
      <c r="N10" t="n">
        <v>569863</v>
      </c>
      <c r="O10" t="n">
        <v>517246</v>
      </c>
      <c r="P10" t="n">
        <v>403448</v>
      </c>
      <c r="Q10" t="n">
        <v>340848</v>
      </c>
      <c r="R10" t="n">
        <v>247672</v>
      </c>
      <c r="S10" t="n">
        <v>156795</v>
      </c>
      <c r="T10" t="n">
        <v>85266</v>
      </c>
      <c r="U10" t="n">
        <v>33411</v>
      </c>
      <c r="V10" t="n">
        <v>12014</v>
      </c>
      <c r="W10" t="n">
        <v>4139</v>
      </c>
      <c r="X10" t="n">
        <v>1552</v>
      </c>
    </row>
    <row r="11" ht="15" customHeight="1">
      <c r="A11" t="n">
        <v>1967</v>
      </c>
      <c r="B11" t="n">
        <v>13062009</v>
      </c>
      <c r="C11" t="n">
        <v>268000</v>
      </c>
      <c r="D11" t="n">
        <v>1225450</v>
      </c>
      <c r="E11" t="n">
        <v>1587335</v>
      </c>
      <c r="F11" t="n">
        <v>1476348</v>
      </c>
      <c r="G11" t="n">
        <v>1256732</v>
      </c>
      <c r="H11" t="n">
        <v>995578</v>
      </c>
      <c r="I11" t="n">
        <v>846079</v>
      </c>
      <c r="J11" t="n">
        <v>788830</v>
      </c>
      <c r="K11" t="n">
        <v>773852</v>
      </c>
      <c r="L11" t="n">
        <v>746210</v>
      </c>
      <c r="M11" t="n">
        <v>678777</v>
      </c>
      <c r="N11" t="n">
        <v>570847</v>
      </c>
      <c r="O11" t="n">
        <v>527996</v>
      </c>
      <c r="P11" t="n">
        <v>415089</v>
      </c>
      <c r="Q11" t="n">
        <v>343054</v>
      </c>
      <c r="R11" t="n">
        <v>251298</v>
      </c>
      <c r="S11" t="n">
        <v>167433</v>
      </c>
      <c r="T11" t="n">
        <v>88412</v>
      </c>
      <c r="U11" t="n">
        <v>36293</v>
      </c>
      <c r="V11" t="n">
        <v>12521</v>
      </c>
      <c r="W11" t="n">
        <v>4295</v>
      </c>
      <c r="X11" t="n">
        <v>1580</v>
      </c>
    </row>
    <row r="12" ht="15" customHeight="1">
      <c r="A12" t="n">
        <v>1968</v>
      </c>
      <c r="B12" t="n">
        <v>13302875</v>
      </c>
      <c r="C12" t="n">
        <v>262000</v>
      </c>
      <c r="D12" t="n">
        <v>1207899</v>
      </c>
      <c r="E12" t="n">
        <v>1604853</v>
      </c>
      <c r="F12" t="n">
        <v>1516606</v>
      </c>
      <c r="G12" t="n">
        <v>1302721</v>
      </c>
      <c r="H12" t="n">
        <v>1031983</v>
      </c>
      <c r="I12" t="n">
        <v>889301</v>
      </c>
      <c r="J12" t="n">
        <v>788355</v>
      </c>
      <c r="K12" t="n">
        <v>782432</v>
      </c>
      <c r="L12" t="n">
        <v>749837</v>
      </c>
      <c r="M12" t="n">
        <v>698159</v>
      </c>
      <c r="N12" t="n">
        <v>574088</v>
      </c>
      <c r="O12" t="n">
        <v>536235</v>
      </c>
      <c r="P12" t="n">
        <v>428535</v>
      </c>
      <c r="Q12" t="n">
        <v>347748</v>
      </c>
      <c r="R12" t="n">
        <v>252632</v>
      </c>
      <c r="S12" t="n">
        <v>178358</v>
      </c>
      <c r="T12" t="n">
        <v>92852</v>
      </c>
      <c r="U12" t="n">
        <v>39319</v>
      </c>
      <c r="V12" t="n">
        <v>12773</v>
      </c>
      <c r="W12" t="n">
        <v>4511</v>
      </c>
      <c r="X12" t="n">
        <v>1678</v>
      </c>
    </row>
    <row r="13" ht="15" customHeight="1">
      <c r="A13" t="n">
        <v>1969</v>
      </c>
      <c r="B13" t="n">
        <v>13534101</v>
      </c>
      <c r="C13" t="n">
        <v>256000</v>
      </c>
      <c r="D13" t="n">
        <v>1181292</v>
      </c>
      <c r="E13" t="n">
        <v>1620115</v>
      </c>
      <c r="F13" t="n">
        <v>1550419</v>
      </c>
      <c r="G13" t="n">
        <v>1347390</v>
      </c>
      <c r="H13" t="n">
        <v>1086243</v>
      </c>
      <c r="I13" t="n">
        <v>926383</v>
      </c>
      <c r="J13" t="n">
        <v>791829</v>
      </c>
      <c r="K13" t="n">
        <v>786817</v>
      </c>
      <c r="L13" t="n">
        <v>755952</v>
      </c>
      <c r="M13" t="n">
        <v>708004</v>
      </c>
      <c r="N13" t="n">
        <v>586479</v>
      </c>
      <c r="O13" t="n">
        <v>544530</v>
      </c>
      <c r="P13" t="n">
        <v>440847</v>
      </c>
      <c r="Q13" t="n">
        <v>347667</v>
      </c>
      <c r="R13" t="n">
        <v>256552</v>
      </c>
      <c r="S13" t="n">
        <v>186138</v>
      </c>
      <c r="T13" t="n">
        <v>99548</v>
      </c>
      <c r="U13" t="n">
        <v>42445</v>
      </c>
      <c r="V13" t="n">
        <v>13051</v>
      </c>
      <c r="W13" t="n">
        <v>4623</v>
      </c>
      <c r="X13" t="n">
        <v>1777</v>
      </c>
    </row>
    <row r="14" ht="15" customHeight="1">
      <c r="A14" t="n">
        <v>1970</v>
      </c>
      <c r="B14" t="n">
        <v>13843146</v>
      </c>
      <c r="C14" t="n">
        <v>294244</v>
      </c>
      <c r="D14" t="n">
        <v>1191358</v>
      </c>
      <c r="E14" t="n">
        <v>1615435</v>
      </c>
      <c r="F14" t="n">
        <v>1586836</v>
      </c>
      <c r="G14" t="n">
        <v>1387975</v>
      </c>
      <c r="H14" t="n">
        <v>1150207</v>
      </c>
      <c r="I14" t="n">
        <v>948055</v>
      </c>
      <c r="J14" t="n">
        <v>816496</v>
      </c>
      <c r="K14" t="n">
        <v>781443</v>
      </c>
      <c r="L14" t="n">
        <v>767583</v>
      </c>
      <c r="M14" t="n">
        <v>709842</v>
      </c>
      <c r="N14" t="n">
        <v>609798</v>
      </c>
      <c r="O14" t="n">
        <v>546388</v>
      </c>
      <c r="P14" t="n">
        <v>460094</v>
      </c>
      <c r="Q14" t="n">
        <v>337121</v>
      </c>
      <c r="R14" t="n">
        <v>270983</v>
      </c>
      <c r="S14" t="n">
        <v>194477</v>
      </c>
      <c r="T14" t="n">
        <v>108716</v>
      </c>
      <c r="U14" t="n">
        <v>45128</v>
      </c>
      <c r="V14" t="n">
        <v>14241</v>
      </c>
      <c r="W14" t="n">
        <v>4772</v>
      </c>
      <c r="X14" t="n">
        <v>1954</v>
      </c>
    </row>
    <row r="15" ht="15" customHeight="1">
      <c r="A15" t="n">
        <v>1971</v>
      </c>
      <c r="B15" t="n">
        <v>14110103</v>
      </c>
      <c r="C15" t="n">
        <v>281000</v>
      </c>
      <c r="D15" t="n">
        <v>1153829</v>
      </c>
      <c r="E15" t="n">
        <v>1611458</v>
      </c>
      <c r="F15" t="n">
        <v>1617494</v>
      </c>
      <c r="G15" t="n">
        <v>1451560</v>
      </c>
      <c r="H15" t="n">
        <v>1244512</v>
      </c>
      <c r="I15" t="n">
        <v>967360</v>
      </c>
      <c r="J15" t="n">
        <v>840615</v>
      </c>
      <c r="K15" t="n">
        <v>790576</v>
      </c>
      <c r="L15" t="n">
        <v>770897</v>
      </c>
      <c r="M15" t="n">
        <v>723135</v>
      </c>
      <c r="N15" t="n">
        <v>631716</v>
      </c>
      <c r="O15" t="n">
        <v>540722</v>
      </c>
      <c r="P15" t="n">
        <v>473786</v>
      </c>
      <c r="Q15" t="n">
        <v>350293</v>
      </c>
      <c r="R15" t="n">
        <v>281064</v>
      </c>
      <c r="S15" t="n">
        <v>197434</v>
      </c>
      <c r="T15" t="n">
        <v>112771</v>
      </c>
      <c r="U15" t="n">
        <v>47341</v>
      </c>
      <c r="V15" t="n">
        <v>15415</v>
      </c>
      <c r="W15" t="n">
        <v>5036</v>
      </c>
      <c r="X15" t="n">
        <v>2089</v>
      </c>
    </row>
    <row r="16" ht="15" customHeight="1">
      <c r="A16" t="n">
        <v>1972</v>
      </c>
      <c r="B16" t="n">
        <v>14399429</v>
      </c>
      <c r="C16" t="n">
        <v>268000</v>
      </c>
      <c r="D16" t="n">
        <v>1154313</v>
      </c>
      <c r="E16" t="n">
        <v>1595292</v>
      </c>
      <c r="F16" t="n">
        <v>1635646</v>
      </c>
      <c r="G16" t="n">
        <v>1517043</v>
      </c>
      <c r="H16" t="n">
        <v>1302704</v>
      </c>
      <c r="I16" t="n">
        <v>1023030</v>
      </c>
      <c r="J16" t="n">
        <v>875945</v>
      </c>
      <c r="K16" t="n">
        <v>796274</v>
      </c>
      <c r="L16" t="n">
        <v>774966</v>
      </c>
      <c r="M16" t="n">
        <v>732271</v>
      </c>
      <c r="N16" t="n">
        <v>652868</v>
      </c>
      <c r="O16" t="n">
        <v>545948</v>
      </c>
      <c r="P16" t="n">
        <v>484825</v>
      </c>
      <c r="Q16" t="n">
        <v>368054</v>
      </c>
      <c r="R16" t="n">
        <v>282730</v>
      </c>
      <c r="S16" t="n">
        <v>198568</v>
      </c>
      <c r="T16" t="n">
        <v>118170</v>
      </c>
      <c r="U16" t="n">
        <v>48545</v>
      </c>
      <c r="V16" t="n">
        <v>16818</v>
      </c>
      <c r="W16" t="n">
        <v>5265</v>
      </c>
      <c r="X16" t="n">
        <v>2154</v>
      </c>
    </row>
    <row r="17" ht="15" customHeight="1">
      <c r="A17" t="n">
        <v>1973</v>
      </c>
      <c r="B17" t="n">
        <v>14689251</v>
      </c>
      <c r="C17" t="n">
        <v>260000</v>
      </c>
      <c r="D17" t="n">
        <v>1154915</v>
      </c>
      <c r="E17" t="n">
        <v>1565847</v>
      </c>
      <c r="F17" t="n">
        <v>1660155</v>
      </c>
      <c r="G17" t="n">
        <v>1569379</v>
      </c>
      <c r="H17" t="n">
        <v>1363212</v>
      </c>
      <c r="I17" t="n">
        <v>1074632</v>
      </c>
      <c r="J17" t="n">
        <v>920646</v>
      </c>
      <c r="K17" t="n">
        <v>804190</v>
      </c>
      <c r="L17" t="n">
        <v>782845</v>
      </c>
      <c r="M17" t="n">
        <v>739378</v>
      </c>
      <c r="N17" t="n">
        <v>674326</v>
      </c>
      <c r="O17" t="n">
        <v>551112</v>
      </c>
      <c r="P17" t="n">
        <v>497323</v>
      </c>
      <c r="Q17" t="n">
        <v>382408</v>
      </c>
      <c r="R17" t="n">
        <v>289405</v>
      </c>
      <c r="S17" t="n">
        <v>199006</v>
      </c>
      <c r="T17" t="n">
        <v>123898</v>
      </c>
      <c r="U17" t="n">
        <v>50797</v>
      </c>
      <c r="V17" t="n">
        <v>18263</v>
      </c>
      <c r="W17" t="n">
        <v>5298</v>
      </c>
      <c r="X17" t="n">
        <v>2216</v>
      </c>
    </row>
    <row r="18" ht="15" customHeight="1">
      <c r="A18" t="n">
        <v>1974</v>
      </c>
      <c r="B18" t="n">
        <v>14979446</v>
      </c>
      <c r="C18" t="n">
        <v>253000</v>
      </c>
      <c r="D18" t="n">
        <v>1144110</v>
      </c>
      <c r="E18" t="n">
        <v>1545270</v>
      </c>
      <c r="F18" t="n">
        <v>1674738</v>
      </c>
      <c r="G18" t="n">
        <v>1614333</v>
      </c>
      <c r="H18" t="n">
        <v>1421417</v>
      </c>
      <c r="I18" t="n">
        <v>1149777</v>
      </c>
      <c r="J18" t="n">
        <v>958174</v>
      </c>
      <c r="K18" t="n">
        <v>818766</v>
      </c>
      <c r="L18" t="n">
        <v>786375</v>
      </c>
      <c r="M18" t="n">
        <v>749053</v>
      </c>
      <c r="N18" t="n">
        <v>686473</v>
      </c>
      <c r="O18" t="n">
        <v>566579</v>
      </c>
      <c r="P18" t="n">
        <v>507746</v>
      </c>
      <c r="Q18" t="n">
        <v>396127</v>
      </c>
      <c r="R18" t="n">
        <v>294803</v>
      </c>
      <c r="S18" t="n">
        <v>203396</v>
      </c>
      <c r="T18" t="n">
        <v>127932</v>
      </c>
      <c r="U18" t="n">
        <v>54112</v>
      </c>
      <c r="V18" t="n">
        <v>19655</v>
      </c>
      <c r="W18" t="n">
        <v>5381</v>
      </c>
      <c r="X18" t="n">
        <v>2229</v>
      </c>
    </row>
    <row r="19" ht="15" customHeight="1">
      <c r="A19" t="n">
        <v>1975</v>
      </c>
      <c r="B19" t="n">
        <v>15288962</v>
      </c>
      <c r="C19" t="n">
        <v>259000</v>
      </c>
      <c r="D19" t="n">
        <v>1143758</v>
      </c>
      <c r="E19" t="n">
        <v>1520101</v>
      </c>
      <c r="F19" t="n">
        <v>1672759</v>
      </c>
      <c r="G19" t="n">
        <v>1654826</v>
      </c>
      <c r="H19" t="n">
        <v>1477362</v>
      </c>
      <c r="I19" t="n">
        <v>1233464</v>
      </c>
      <c r="J19" t="n">
        <v>989606</v>
      </c>
      <c r="K19" t="n">
        <v>849001</v>
      </c>
      <c r="L19" t="n">
        <v>785989</v>
      </c>
      <c r="M19" t="n">
        <v>760779</v>
      </c>
      <c r="N19" t="n">
        <v>694715</v>
      </c>
      <c r="O19" t="n">
        <v>587955</v>
      </c>
      <c r="P19" t="n">
        <v>514208</v>
      </c>
      <c r="Q19" t="n">
        <v>413459</v>
      </c>
      <c r="R19" t="n">
        <v>297603</v>
      </c>
      <c r="S19" t="n">
        <v>214244</v>
      </c>
      <c r="T19" t="n">
        <v>133036</v>
      </c>
      <c r="U19" t="n">
        <v>58077</v>
      </c>
      <c r="V19" t="n">
        <v>20762</v>
      </c>
      <c r="W19" t="n">
        <v>5957</v>
      </c>
      <c r="X19" t="n">
        <v>2301</v>
      </c>
    </row>
    <row r="20" ht="15" customHeight="1">
      <c r="A20" t="n">
        <v>1976</v>
      </c>
      <c r="B20" t="n">
        <v>15608864</v>
      </c>
      <c r="C20" t="n">
        <v>262000</v>
      </c>
      <c r="D20" t="n">
        <v>1128579</v>
      </c>
      <c r="E20" t="n">
        <v>1525624</v>
      </c>
      <c r="F20" t="n">
        <v>1663872</v>
      </c>
      <c r="G20" t="n">
        <v>1683810</v>
      </c>
      <c r="H20" t="n">
        <v>1533641</v>
      </c>
      <c r="I20" t="n">
        <v>1335268</v>
      </c>
      <c r="J20" t="n">
        <v>1014438</v>
      </c>
      <c r="K20" t="n">
        <v>876889</v>
      </c>
      <c r="L20" t="n">
        <v>796026</v>
      </c>
      <c r="M20" t="n">
        <v>767121</v>
      </c>
      <c r="N20" t="n">
        <v>709186</v>
      </c>
      <c r="O20" t="n">
        <v>606217</v>
      </c>
      <c r="P20" t="n">
        <v>517511</v>
      </c>
      <c r="Q20" t="n">
        <v>426695</v>
      </c>
      <c r="R20" t="n">
        <v>310537</v>
      </c>
      <c r="S20" t="n">
        <v>223388</v>
      </c>
      <c r="T20" t="n">
        <v>136609</v>
      </c>
      <c r="U20" t="n">
        <v>60575</v>
      </c>
      <c r="V20" t="n">
        <v>21966</v>
      </c>
      <c r="W20" t="n">
        <v>6511</v>
      </c>
      <c r="X20" t="n">
        <v>2401</v>
      </c>
    </row>
    <row r="21" ht="15" customHeight="1">
      <c r="A21" t="n">
        <v>1977</v>
      </c>
      <c r="B21" t="n">
        <v>15947640</v>
      </c>
      <c r="C21" t="n">
        <v>277000</v>
      </c>
      <c r="D21" t="n">
        <v>1125792</v>
      </c>
      <c r="E21" t="n">
        <v>1538325</v>
      </c>
      <c r="F21" t="n">
        <v>1643230</v>
      </c>
      <c r="G21" t="n">
        <v>1699783</v>
      </c>
      <c r="H21" t="n">
        <v>1595997</v>
      </c>
      <c r="I21" t="n">
        <v>1393811</v>
      </c>
      <c r="J21" t="n">
        <v>1078624</v>
      </c>
      <c r="K21" t="n">
        <v>914393</v>
      </c>
      <c r="L21" t="n">
        <v>806003</v>
      </c>
      <c r="M21" t="n">
        <v>773380</v>
      </c>
      <c r="N21" t="n">
        <v>720806</v>
      </c>
      <c r="O21" t="n">
        <v>625073</v>
      </c>
      <c r="P21" t="n">
        <v>525815</v>
      </c>
      <c r="Q21" t="n">
        <v>439240</v>
      </c>
      <c r="R21" t="n">
        <v>324893</v>
      </c>
      <c r="S21" t="n">
        <v>229135</v>
      </c>
      <c r="T21" t="n">
        <v>139617</v>
      </c>
      <c r="U21" t="n">
        <v>64449</v>
      </c>
      <c r="V21" t="n">
        <v>22717</v>
      </c>
      <c r="W21" t="n">
        <v>7098</v>
      </c>
      <c r="X21" t="n">
        <v>2459</v>
      </c>
    </row>
    <row r="22" ht="15" customHeight="1">
      <c r="A22" t="n">
        <v>1978</v>
      </c>
      <c r="B22" t="n">
        <v>16296613</v>
      </c>
      <c r="C22" t="n">
        <v>282000</v>
      </c>
      <c r="D22" t="n">
        <v>1144599</v>
      </c>
      <c r="E22" t="n">
        <v>1551156</v>
      </c>
      <c r="F22" t="n">
        <v>1615839</v>
      </c>
      <c r="G22" t="n">
        <v>1718296</v>
      </c>
      <c r="H22" t="n">
        <v>1645763</v>
      </c>
      <c r="I22" t="n">
        <v>1453202</v>
      </c>
      <c r="J22" t="n">
        <v>1142853</v>
      </c>
      <c r="K22" t="n">
        <v>955616</v>
      </c>
      <c r="L22" t="n">
        <v>824306</v>
      </c>
      <c r="M22" t="n">
        <v>779495</v>
      </c>
      <c r="N22" t="n">
        <v>731062</v>
      </c>
      <c r="O22" t="n">
        <v>644178</v>
      </c>
      <c r="P22" t="n">
        <v>534371</v>
      </c>
      <c r="Q22" t="n">
        <v>452385</v>
      </c>
      <c r="R22" t="n">
        <v>337501</v>
      </c>
      <c r="S22" t="n">
        <v>237812</v>
      </c>
      <c r="T22" t="n">
        <v>143532</v>
      </c>
      <c r="U22" t="n">
        <v>68267</v>
      </c>
      <c r="V22" t="n">
        <v>24187</v>
      </c>
      <c r="W22" t="n">
        <v>7745</v>
      </c>
      <c r="X22" t="n">
        <v>2448</v>
      </c>
    </row>
    <row r="23" ht="15" customHeight="1">
      <c r="A23" t="n">
        <v>1979</v>
      </c>
      <c r="B23" t="n">
        <v>16669672</v>
      </c>
      <c r="C23" t="n">
        <v>297000</v>
      </c>
      <c r="D23" t="n">
        <v>1178347</v>
      </c>
      <c r="E23" t="n">
        <v>1554099</v>
      </c>
      <c r="F23" t="n">
        <v>1595427</v>
      </c>
      <c r="G23" t="n">
        <v>1726780</v>
      </c>
      <c r="H23" t="n">
        <v>1688907</v>
      </c>
      <c r="I23" t="n">
        <v>1509437</v>
      </c>
      <c r="J23" t="n">
        <v>1227484</v>
      </c>
      <c r="K23" t="n">
        <v>991641</v>
      </c>
      <c r="L23" t="n">
        <v>849758</v>
      </c>
      <c r="M23" t="n">
        <v>782910</v>
      </c>
      <c r="N23" t="n">
        <v>741521</v>
      </c>
      <c r="O23" t="n">
        <v>660091</v>
      </c>
      <c r="P23" t="n">
        <v>547025</v>
      </c>
      <c r="Q23" t="n">
        <v>464094</v>
      </c>
      <c r="R23" t="n">
        <v>349812</v>
      </c>
      <c r="S23" t="n">
        <v>246927</v>
      </c>
      <c r="T23" t="n">
        <v>149875</v>
      </c>
      <c r="U23" t="n">
        <v>71571</v>
      </c>
      <c r="V23" t="n">
        <v>26163</v>
      </c>
      <c r="W23" t="n">
        <v>8365</v>
      </c>
      <c r="X23" t="n">
        <v>2438</v>
      </c>
    </row>
    <row r="24" ht="15" customHeight="1">
      <c r="A24" t="n">
        <v>1980</v>
      </c>
      <c r="B24" t="n">
        <v>17141938</v>
      </c>
      <c r="C24" t="n">
        <v>347948</v>
      </c>
      <c r="D24" t="n">
        <v>1266978</v>
      </c>
      <c r="E24" t="n">
        <v>1564839</v>
      </c>
      <c r="F24" t="n">
        <v>1580152</v>
      </c>
      <c r="G24" t="n">
        <v>1729728</v>
      </c>
      <c r="H24" t="n">
        <v>1720492</v>
      </c>
      <c r="I24" t="n">
        <v>1565963</v>
      </c>
      <c r="J24" t="n">
        <v>1316189</v>
      </c>
      <c r="K24" t="n">
        <v>1030255</v>
      </c>
      <c r="L24" t="n">
        <v>880080</v>
      </c>
      <c r="M24" t="n">
        <v>788458</v>
      </c>
      <c r="N24" t="n">
        <v>750783</v>
      </c>
      <c r="O24" t="n">
        <v>675252</v>
      </c>
      <c r="P24" t="n">
        <v>560645</v>
      </c>
      <c r="Q24" t="n">
        <v>474430</v>
      </c>
      <c r="R24" t="n">
        <v>361681</v>
      </c>
      <c r="S24" t="n">
        <v>257019</v>
      </c>
      <c r="T24" t="n">
        <v>156383</v>
      </c>
      <c r="U24" t="n">
        <v>74986</v>
      </c>
      <c r="V24" t="n">
        <v>28243</v>
      </c>
      <c r="W24" t="n">
        <v>8829</v>
      </c>
      <c r="X24" t="n">
        <v>2605</v>
      </c>
    </row>
    <row r="25" ht="15" customHeight="1">
      <c r="A25" t="n">
        <v>1981</v>
      </c>
      <c r="B25" t="n">
        <v>17455135</v>
      </c>
      <c r="C25" t="n">
        <v>323000</v>
      </c>
      <c r="D25" t="n">
        <v>1279655</v>
      </c>
      <c r="E25" t="n">
        <v>1541840</v>
      </c>
      <c r="F25" t="n">
        <v>1609891</v>
      </c>
      <c r="G25" t="n">
        <v>1721782</v>
      </c>
      <c r="H25" t="n">
        <v>1758332</v>
      </c>
      <c r="I25" t="n">
        <v>1615543</v>
      </c>
      <c r="J25" t="n">
        <v>1420330</v>
      </c>
      <c r="K25" t="n">
        <v>1053380</v>
      </c>
      <c r="L25" t="n">
        <v>904301</v>
      </c>
      <c r="M25" t="n">
        <v>797115</v>
      </c>
      <c r="N25" t="n">
        <v>759062</v>
      </c>
      <c r="O25" t="n">
        <v>692971</v>
      </c>
      <c r="P25" t="n">
        <v>576176</v>
      </c>
      <c r="Q25" t="n">
        <v>484661</v>
      </c>
      <c r="R25" t="n">
        <v>372616</v>
      </c>
      <c r="S25" t="n">
        <v>263522</v>
      </c>
      <c r="T25" t="n">
        <v>161147</v>
      </c>
      <c r="U25" t="n">
        <v>78086</v>
      </c>
      <c r="V25" t="n">
        <v>29487</v>
      </c>
      <c r="W25" t="n">
        <v>9490</v>
      </c>
      <c r="X25" t="n">
        <v>2748</v>
      </c>
    </row>
    <row r="26" ht="15" customHeight="1">
      <c r="A26" t="n">
        <v>1982</v>
      </c>
      <c r="B26" t="n">
        <v>17817223</v>
      </c>
      <c r="C26" t="n">
        <v>331000</v>
      </c>
      <c r="D26" t="n">
        <v>1288055</v>
      </c>
      <c r="E26" t="n">
        <v>1546912</v>
      </c>
      <c r="F26" t="n">
        <v>1637271</v>
      </c>
      <c r="G26" t="n">
        <v>1706616</v>
      </c>
      <c r="H26" t="n">
        <v>1779648</v>
      </c>
      <c r="I26" t="n">
        <v>1681443</v>
      </c>
      <c r="J26" t="n">
        <v>1472354</v>
      </c>
      <c r="K26" t="n">
        <v>1121597</v>
      </c>
      <c r="L26" t="n">
        <v>934097</v>
      </c>
      <c r="M26" t="n">
        <v>809863</v>
      </c>
      <c r="N26" t="n">
        <v>763210</v>
      </c>
      <c r="O26" t="n">
        <v>707578</v>
      </c>
      <c r="P26" t="n">
        <v>595411</v>
      </c>
      <c r="Q26" t="n">
        <v>493177</v>
      </c>
      <c r="R26" t="n">
        <v>385735</v>
      </c>
      <c r="S26" t="n">
        <v>270483</v>
      </c>
      <c r="T26" t="n">
        <v>167484</v>
      </c>
      <c r="U26" t="n">
        <v>80856</v>
      </c>
      <c r="V26" t="n">
        <v>31572</v>
      </c>
      <c r="W26" t="n">
        <v>9879</v>
      </c>
      <c r="X26" t="n">
        <v>2982</v>
      </c>
    </row>
    <row r="27" ht="15" customHeight="1">
      <c r="A27" t="n">
        <v>1983</v>
      </c>
      <c r="B27" t="n">
        <v>18188969</v>
      </c>
      <c r="C27" t="n">
        <v>333000</v>
      </c>
      <c r="D27" t="n">
        <v>1308500</v>
      </c>
      <c r="E27" t="n">
        <v>1562348</v>
      </c>
      <c r="F27" t="n">
        <v>1657753</v>
      </c>
      <c r="G27" t="n">
        <v>1684995</v>
      </c>
      <c r="H27" t="n">
        <v>1804308</v>
      </c>
      <c r="I27" t="n">
        <v>1735781</v>
      </c>
      <c r="J27" t="n">
        <v>1530600</v>
      </c>
      <c r="K27" t="n">
        <v>1187025</v>
      </c>
      <c r="L27" t="n">
        <v>969721</v>
      </c>
      <c r="M27" t="n">
        <v>827587</v>
      </c>
      <c r="N27" t="n">
        <v>766702</v>
      </c>
      <c r="O27" t="n">
        <v>720371</v>
      </c>
      <c r="P27" t="n">
        <v>616845</v>
      </c>
      <c r="Q27" t="n">
        <v>501362</v>
      </c>
      <c r="R27" t="n">
        <v>399289</v>
      </c>
      <c r="S27" t="n">
        <v>277957</v>
      </c>
      <c r="T27" t="n">
        <v>173881</v>
      </c>
      <c r="U27" t="n">
        <v>83708</v>
      </c>
      <c r="V27" t="n">
        <v>33666</v>
      </c>
      <c r="W27" t="n">
        <v>10386</v>
      </c>
      <c r="X27" t="n">
        <v>3184</v>
      </c>
    </row>
    <row r="28" ht="15" customHeight="1">
      <c r="A28" t="n">
        <v>1984</v>
      </c>
      <c r="B28" t="n">
        <v>18551494</v>
      </c>
      <c r="C28" t="n">
        <v>328000</v>
      </c>
      <c r="D28" t="n">
        <v>1313488</v>
      </c>
      <c r="E28" t="n">
        <v>1601922</v>
      </c>
      <c r="F28" t="n">
        <v>1658199</v>
      </c>
      <c r="G28" t="n">
        <v>1670566</v>
      </c>
      <c r="H28" t="n">
        <v>1820005</v>
      </c>
      <c r="I28" t="n">
        <v>1787727</v>
      </c>
      <c r="J28" t="n">
        <v>1585464</v>
      </c>
      <c r="K28" t="n">
        <v>1273044</v>
      </c>
      <c r="L28" t="n">
        <v>1001360</v>
      </c>
      <c r="M28" t="n">
        <v>848794</v>
      </c>
      <c r="N28" t="n">
        <v>769741</v>
      </c>
      <c r="O28" t="n">
        <v>728347</v>
      </c>
      <c r="P28" t="n">
        <v>638323</v>
      </c>
      <c r="Q28" t="n">
        <v>511399</v>
      </c>
      <c r="R28" t="n">
        <v>412321</v>
      </c>
      <c r="S28" t="n">
        <v>286221</v>
      </c>
      <c r="T28" t="n">
        <v>180658</v>
      </c>
      <c r="U28" t="n">
        <v>86512</v>
      </c>
      <c r="V28" t="n">
        <v>35005</v>
      </c>
      <c r="W28" t="n">
        <v>11100</v>
      </c>
      <c r="X28" t="n">
        <v>3298</v>
      </c>
    </row>
    <row r="29" ht="15" customHeight="1">
      <c r="A29" t="n">
        <v>1985</v>
      </c>
      <c r="B29" t="n">
        <v>18934487</v>
      </c>
      <c r="C29" t="n">
        <v>339000</v>
      </c>
      <c r="D29" t="n">
        <v>1325126</v>
      </c>
      <c r="E29" t="n">
        <v>1632393</v>
      </c>
      <c r="F29" t="n">
        <v>1649374</v>
      </c>
      <c r="G29" t="n">
        <v>1672913</v>
      </c>
      <c r="H29" t="n">
        <v>1822914</v>
      </c>
      <c r="I29" t="n">
        <v>1830385</v>
      </c>
      <c r="J29" t="n">
        <v>1644238</v>
      </c>
      <c r="K29" t="n">
        <v>1366899</v>
      </c>
      <c r="L29" t="n">
        <v>1036689</v>
      </c>
      <c r="M29" t="n">
        <v>871137</v>
      </c>
      <c r="N29" t="n">
        <v>776723</v>
      </c>
      <c r="O29" t="n">
        <v>735803</v>
      </c>
      <c r="P29" t="n">
        <v>658320</v>
      </c>
      <c r="Q29" t="n">
        <v>524060</v>
      </c>
      <c r="R29" t="n">
        <v>425180</v>
      </c>
      <c r="S29" t="n">
        <v>295294</v>
      </c>
      <c r="T29" t="n">
        <v>185362</v>
      </c>
      <c r="U29" t="n">
        <v>90544</v>
      </c>
      <c r="V29" t="n">
        <v>36767</v>
      </c>
      <c r="W29" t="n">
        <v>11938</v>
      </c>
      <c r="X29" t="n">
        <v>3428</v>
      </c>
    </row>
    <row r="30" ht="15" customHeight="1">
      <c r="A30" t="n">
        <v>1986</v>
      </c>
      <c r="B30" t="n">
        <v>19324490</v>
      </c>
      <c r="C30" t="n">
        <v>346000</v>
      </c>
      <c r="D30" t="n">
        <v>1340895</v>
      </c>
      <c r="E30" t="n">
        <v>1672054</v>
      </c>
      <c r="F30" t="n">
        <v>1607260</v>
      </c>
      <c r="G30" t="n">
        <v>1713830</v>
      </c>
      <c r="H30" t="n">
        <v>1800993</v>
      </c>
      <c r="I30" t="n">
        <v>1873351</v>
      </c>
      <c r="J30" t="n">
        <v>1698761</v>
      </c>
      <c r="K30" t="n">
        <v>1483172</v>
      </c>
      <c r="L30" t="n">
        <v>1060699</v>
      </c>
      <c r="M30" t="n">
        <v>899301</v>
      </c>
      <c r="N30" t="n">
        <v>785766</v>
      </c>
      <c r="O30" t="n">
        <v>740884</v>
      </c>
      <c r="P30" t="n">
        <v>678251</v>
      </c>
      <c r="Q30" t="n">
        <v>540751</v>
      </c>
      <c r="R30" t="n">
        <v>435338</v>
      </c>
      <c r="S30" t="n">
        <v>306448</v>
      </c>
      <c r="T30" t="n">
        <v>190590</v>
      </c>
      <c r="U30" t="n">
        <v>95578</v>
      </c>
      <c r="V30" t="n">
        <v>38571</v>
      </c>
      <c r="W30" t="n">
        <v>12367</v>
      </c>
      <c r="X30" t="n">
        <v>3630</v>
      </c>
    </row>
    <row r="31" ht="15" customHeight="1">
      <c r="A31" t="n">
        <v>1987</v>
      </c>
      <c r="B31" t="n">
        <v>19726715</v>
      </c>
      <c r="C31" t="n">
        <v>355000</v>
      </c>
      <c r="D31" t="n">
        <v>1371095</v>
      </c>
      <c r="E31" t="n">
        <v>1692299</v>
      </c>
      <c r="F31" t="n">
        <v>1605975</v>
      </c>
      <c r="G31" t="n">
        <v>1742274</v>
      </c>
      <c r="H31" t="n">
        <v>1791566</v>
      </c>
      <c r="I31" t="n">
        <v>1884484</v>
      </c>
      <c r="J31" t="n">
        <v>1776136</v>
      </c>
      <c r="K31" t="n">
        <v>1530363</v>
      </c>
      <c r="L31" t="n">
        <v>1143804</v>
      </c>
      <c r="M31" t="n">
        <v>924420</v>
      </c>
      <c r="N31" t="n">
        <v>803278</v>
      </c>
      <c r="O31" t="n">
        <v>738543</v>
      </c>
      <c r="P31" t="n">
        <v>688789</v>
      </c>
      <c r="Q31" t="n">
        <v>560921</v>
      </c>
      <c r="R31" t="n">
        <v>443473</v>
      </c>
      <c r="S31" t="n">
        <v>319813</v>
      </c>
      <c r="T31" t="n">
        <v>197602</v>
      </c>
      <c r="U31" t="n">
        <v>99963</v>
      </c>
      <c r="V31" t="n">
        <v>40162</v>
      </c>
      <c r="W31" t="n">
        <v>13015</v>
      </c>
      <c r="X31" t="n">
        <v>3740</v>
      </c>
    </row>
    <row r="32" ht="15" customHeight="1">
      <c r="A32" t="n">
        <v>1988</v>
      </c>
      <c r="B32" t="n">
        <v>20144478</v>
      </c>
      <c r="C32" t="n">
        <v>370000</v>
      </c>
      <c r="D32" t="n">
        <v>1398804</v>
      </c>
      <c r="E32" t="n">
        <v>1723003</v>
      </c>
      <c r="F32" t="n">
        <v>1613694</v>
      </c>
      <c r="G32" t="n">
        <v>1762756</v>
      </c>
      <c r="H32" t="n">
        <v>1764880</v>
      </c>
      <c r="I32" t="n">
        <v>1907923</v>
      </c>
      <c r="J32" t="n">
        <v>1832961</v>
      </c>
      <c r="K32" t="n">
        <v>1596410</v>
      </c>
      <c r="L32" t="n">
        <v>1211936</v>
      </c>
      <c r="M32" t="n">
        <v>966358</v>
      </c>
      <c r="N32" t="n">
        <v>815332</v>
      </c>
      <c r="O32" t="n">
        <v>742860</v>
      </c>
      <c r="P32" t="n">
        <v>700345</v>
      </c>
      <c r="Q32" t="n">
        <v>583138</v>
      </c>
      <c r="R32" t="n">
        <v>451404</v>
      </c>
      <c r="S32" t="n">
        <v>334073</v>
      </c>
      <c r="T32" t="n">
        <v>204778</v>
      </c>
      <c r="U32" t="n">
        <v>104500</v>
      </c>
      <c r="V32" t="n">
        <v>41765</v>
      </c>
      <c r="W32" t="n">
        <v>13669</v>
      </c>
      <c r="X32" t="n">
        <v>3889</v>
      </c>
    </row>
    <row r="33" ht="15" customHeight="1">
      <c r="A33" t="n">
        <v>1989</v>
      </c>
      <c r="B33" t="n">
        <v>20578218</v>
      </c>
      <c r="C33" t="n">
        <v>394000</v>
      </c>
      <c r="D33" t="n">
        <v>1439079</v>
      </c>
      <c r="E33" t="n">
        <v>1739110</v>
      </c>
      <c r="F33" t="n">
        <v>1645379</v>
      </c>
      <c r="G33" t="n">
        <v>1757472</v>
      </c>
      <c r="H33" t="n">
        <v>1749529</v>
      </c>
      <c r="I33" t="n">
        <v>1921293</v>
      </c>
      <c r="J33" t="n">
        <v>1889420</v>
      </c>
      <c r="K33" t="n">
        <v>1654007</v>
      </c>
      <c r="L33" t="n">
        <v>1306138</v>
      </c>
      <c r="M33" t="n">
        <v>1000100</v>
      </c>
      <c r="N33" t="n">
        <v>833998</v>
      </c>
      <c r="O33" t="n">
        <v>746893</v>
      </c>
      <c r="P33" t="n">
        <v>703638</v>
      </c>
      <c r="Q33" t="n">
        <v>605197</v>
      </c>
      <c r="R33" t="n">
        <v>461559</v>
      </c>
      <c r="S33" t="n">
        <v>347827</v>
      </c>
      <c r="T33" t="n">
        <v>213448</v>
      </c>
      <c r="U33" t="n">
        <v>108845</v>
      </c>
      <c r="V33" t="n">
        <v>43100</v>
      </c>
      <c r="W33" t="n">
        <v>14147</v>
      </c>
      <c r="X33" t="n">
        <v>4039</v>
      </c>
    </row>
    <row r="34" ht="15" customHeight="1">
      <c r="A34" t="n">
        <v>1990</v>
      </c>
      <c r="B34" t="n">
        <v>21035250</v>
      </c>
      <c r="C34" t="n">
        <v>421000</v>
      </c>
      <c r="D34" t="n">
        <v>1483000</v>
      </c>
      <c r="E34" t="n">
        <v>1748000</v>
      </c>
      <c r="F34" t="n">
        <v>1690000</v>
      </c>
      <c r="G34" t="n">
        <v>1733000</v>
      </c>
      <c r="H34" t="n">
        <v>1763000</v>
      </c>
      <c r="I34" t="n">
        <v>1913000</v>
      </c>
      <c r="J34" t="n">
        <v>1936000</v>
      </c>
      <c r="K34" t="n">
        <v>1717000</v>
      </c>
      <c r="L34" t="n">
        <v>1412000</v>
      </c>
      <c r="M34" t="n">
        <v>1037000</v>
      </c>
      <c r="N34" t="n">
        <v>855000</v>
      </c>
      <c r="O34" t="n">
        <v>756000</v>
      </c>
      <c r="P34" t="n">
        <v>709000</v>
      </c>
      <c r="Q34" t="n">
        <v>626000</v>
      </c>
      <c r="R34" t="n">
        <v>474000</v>
      </c>
      <c r="S34" t="n">
        <v>362999</v>
      </c>
      <c r="T34" t="n">
        <v>220265</v>
      </c>
      <c r="U34" t="n">
        <v>113506</v>
      </c>
      <c r="V34" t="n">
        <v>46356</v>
      </c>
      <c r="W34" t="n">
        <v>14879</v>
      </c>
      <c r="X34" t="n">
        <v>4245</v>
      </c>
    </row>
    <row r="35" ht="15" customHeight="1">
      <c r="A35" t="n">
        <v>1991</v>
      </c>
      <c r="B35" t="n">
        <v>21558730</v>
      </c>
      <c r="C35" t="n">
        <v>448000</v>
      </c>
      <c r="D35" t="n">
        <v>1549000</v>
      </c>
      <c r="E35" t="n">
        <v>1778000</v>
      </c>
      <c r="F35" t="n">
        <v>1753000</v>
      </c>
      <c r="G35" t="n">
        <v>1699000</v>
      </c>
      <c r="H35" t="n">
        <v>1792000</v>
      </c>
      <c r="I35" t="n">
        <v>1908000</v>
      </c>
      <c r="J35" t="n">
        <v>1973000</v>
      </c>
      <c r="K35" t="n">
        <v>1781000</v>
      </c>
      <c r="L35" t="n">
        <v>1516000</v>
      </c>
      <c r="M35" t="n">
        <v>1074000</v>
      </c>
      <c r="N35" t="n">
        <v>883000</v>
      </c>
      <c r="O35" t="n">
        <v>767000</v>
      </c>
      <c r="P35" t="n">
        <v>720000</v>
      </c>
      <c r="Q35" t="n">
        <v>640000</v>
      </c>
      <c r="R35" t="n">
        <v>493000</v>
      </c>
      <c r="S35" t="n">
        <v>370000</v>
      </c>
      <c r="T35" t="n">
        <v>227838</v>
      </c>
      <c r="U35" t="n">
        <v>117991</v>
      </c>
      <c r="V35" t="n">
        <v>48925</v>
      </c>
      <c r="W35" t="n">
        <v>15508</v>
      </c>
      <c r="X35" t="n">
        <v>4468</v>
      </c>
    </row>
    <row r="36" ht="15" customHeight="1">
      <c r="A36" t="n">
        <v>1992</v>
      </c>
      <c r="B36" t="n">
        <v>22236158</v>
      </c>
      <c r="C36" t="n">
        <v>419450</v>
      </c>
      <c r="D36" t="n">
        <v>1598169</v>
      </c>
      <c r="E36" t="n">
        <v>1788588</v>
      </c>
      <c r="F36" t="n">
        <v>1882342</v>
      </c>
      <c r="G36" t="n">
        <v>1704608</v>
      </c>
      <c r="H36" t="n">
        <v>1841104</v>
      </c>
      <c r="I36" t="n">
        <v>1848688</v>
      </c>
      <c r="J36" t="n">
        <v>2076547</v>
      </c>
      <c r="K36" t="n">
        <v>1836245</v>
      </c>
      <c r="L36" t="n">
        <v>1652704</v>
      </c>
      <c r="M36" t="n">
        <v>1106944</v>
      </c>
      <c r="N36" t="n">
        <v>961974</v>
      </c>
      <c r="O36" t="n">
        <v>771341</v>
      </c>
      <c r="P36" t="n">
        <v>748002</v>
      </c>
      <c r="Q36" t="n">
        <v>678789</v>
      </c>
      <c r="R36" t="n">
        <v>508395</v>
      </c>
      <c r="S36" t="n">
        <v>387448</v>
      </c>
      <c r="T36" t="n">
        <v>231242</v>
      </c>
      <c r="U36" t="n">
        <v>121649</v>
      </c>
      <c r="V36" t="n">
        <v>50861</v>
      </c>
      <c r="W36" t="n">
        <v>16388</v>
      </c>
      <c r="X36" t="n">
        <v>4680</v>
      </c>
    </row>
    <row r="37" ht="15" customHeight="1">
      <c r="A37" t="n">
        <v>1993</v>
      </c>
      <c r="B37" t="n">
        <v>22511704</v>
      </c>
      <c r="C37" t="n">
        <v>405932</v>
      </c>
      <c r="D37" t="n">
        <v>1615742</v>
      </c>
      <c r="E37" t="n">
        <v>1832804</v>
      </c>
      <c r="F37" t="n">
        <v>1856280</v>
      </c>
      <c r="G37" t="n">
        <v>1729577</v>
      </c>
      <c r="H37" t="n">
        <v>1837119</v>
      </c>
      <c r="I37" t="n">
        <v>1891225</v>
      </c>
      <c r="J37" t="n">
        <v>2027361</v>
      </c>
      <c r="K37" t="n">
        <v>1916149</v>
      </c>
      <c r="L37" t="n">
        <v>1644134</v>
      </c>
      <c r="M37" t="n">
        <v>1226494</v>
      </c>
      <c r="N37" t="n">
        <v>962879</v>
      </c>
      <c r="O37" t="n">
        <v>804460</v>
      </c>
      <c r="P37" t="n">
        <v>738204</v>
      </c>
      <c r="Q37" t="n">
        <v>663562</v>
      </c>
      <c r="R37" t="n">
        <v>521104</v>
      </c>
      <c r="S37" t="n">
        <v>380255</v>
      </c>
      <c r="T37" t="n">
        <v>243874</v>
      </c>
      <c r="U37" t="n">
        <v>130103</v>
      </c>
      <c r="V37" t="n">
        <v>61549</v>
      </c>
      <c r="W37" t="n">
        <v>17559</v>
      </c>
      <c r="X37" t="n">
        <v>5338</v>
      </c>
    </row>
    <row r="38" ht="15" customHeight="1">
      <c r="A38" t="n">
        <v>1994</v>
      </c>
      <c r="B38" t="n">
        <v>22965803</v>
      </c>
      <c r="C38" t="n">
        <v>398213</v>
      </c>
      <c r="D38" t="n">
        <v>1626916</v>
      </c>
      <c r="E38" t="n">
        <v>1889529</v>
      </c>
      <c r="F38" t="n">
        <v>1883175</v>
      </c>
      <c r="G38" t="n">
        <v>1774336</v>
      </c>
      <c r="H38" t="n">
        <v>1836178</v>
      </c>
      <c r="I38" t="n">
        <v>1872334</v>
      </c>
      <c r="J38" t="n">
        <v>2045356</v>
      </c>
      <c r="K38" t="n">
        <v>1970396</v>
      </c>
      <c r="L38" t="n">
        <v>1706837</v>
      </c>
      <c r="M38" t="n">
        <v>1314083</v>
      </c>
      <c r="N38" t="n">
        <v>1001940</v>
      </c>
      <c r="O38" t="n">
        <v>831163</v>
      </c>
      <c r="P38" t="n">
        <v>742723</v>
      </c>
      <c r="Q38" t="n">
        <v>677562</v>
      </c>
      <c r="R38" t="n">
        <v>531921</v>
      </c>
      <c r="S38" t="n">
        <v>387061</v>
      </c>
      <c r="T38" t="n">
        <v>252484</v>
      </c>
      <c r="U38" t="n">
        <v>132729</v>
      </c>
      <c r="V38" t="n">
        <v>66879</v>
      </c>
      <c r="W38" t="n">
        <v>18483</v>
      </c>
      <c r="X38" t="n">
        <v>5505</v>
      </c>
    </row>
    <row r="39" ht="15" customHeight="1">
      <c r="A39" t="n">
        <v>1995</v>
      </c>
      <c r="B39" t="n">
        <v>23405753</v>
      </c>
      <c r="C39" t="n">
        <v>387271</v>
      </c>
      <c r="D39" t="n">
        <v>1621279</v>
      </c>
      <c r="E39" t="n">
        <v>1945242</v>
      </c>
      <c r="F39" t="n">
        <v>1900635</v>
      </c>
      <c r="G39" t="n">
        <v>1834457</v>
      </c>
      <c r="H39" t="n">
        <v>1822099</v>
      </c>
      <c r="I39" t="n">
        <v>1876979</v>
      </c>
      <c r="J39" t="n">
        <v>2051458</v>
      </c>
      <c r="K39" t="n">
        <v>2016408</v>
      </c>
      <c r="L39" t="n">
        <v>1769382</v>
      </c>
      <c r="M39" t="n">
        <v>1405698</v>
      </c>
      <c r="N39" t="n">
        <v>1042782</v>
      </c>
      <c r="O39" t="n">
        <v>857189</v>
      </c>
      <c r="P39" t="n">
        <v>752106</v>
      </c>
      <c r="Q39" t="n">
        <v>691644</v>
      </c>
      <c r="R39" t="n">
        <v>540614</v>
      </c>
      <c r="S39" t="n">
        <v>397705</v>
      </c>
      <c r="T39" t="n">
        <v>258160</v>
      </c>
      <c r="U39" t="n">
        <v>136336</v>
      </c>
      <c r="V39" t="n">
        <v>71240</v>
      </c>
      <c r="W39" t="n">
        <v>21236</v>
      </c>
      <c r="X39" t="n">
        <v>5833</v>
      </c>
    </row>
    <row r="40" ht="15" customHeight="1">
      <c r="A40" t="n">
        <v>1996</v>
      </c>
      <c r="B40" t="n">
        <v>23836523</v>
      </c>
      <c r="C40" t="n">
        <v>376921</v>
      </c>
      <c r="D40" t="n">
        <v>1597978</v>
      </c>
      <c r="E40" t="n">
        <v>2001888</v>
      </c>
      <c r="F40" t="n">
        <v>1925533</v>
      </c>
      <c r="G40" t="n">
        <v>1893622</v>
      </c>
      <c r="H40" t="n">
        <v>1791068</v>
      </c>
      <c r="I40" t="n">
        <v>1905436</v>
      </c>
      <c r="J40" t="n">
        <v>2051798</v>
      </c>
      <c r="K40" t="n">
        <v>2052219</v>
      </c>
      <c r="L40" t="n">
        <v>1834909</v>
      </c>
      <c r="M40" t="n">
        <v>1510533</v>
      </c>
      <c r="N40" t="n">
        <v>1078870</v>
      </c>
      <c r="O40" t="n">
        <v>883072</v>
      </c>
      <c r="P40" t="n">
        <v>761221</v>
      </c>
      <c r="Q40" t="n">
        <v>702855</v>
      </c>
      <c r="R40" t="n">
        <v>550043</v>
      </c>
      <c r="S40" t="n">
        <v>411828</v>
      </c>
      <c r="T40" t="n">
        <v>261913</v>
      </c>
      <c r="U40" t="n">
        <v>141205</v>
      </c>
      <c r="V40" t="n">
        <v>71962</v>
      </c>
      <c r="W40" t="n">
        <v>25388</v>
      </c>
      <c r="X40" t="n">
        <v>6261</v>
      </c>
    </row>
    <row r="41" ht="15" customHeight="1">
      <c r="A41" t="n">
        <v>1997</v>
      </c>
      <c r="B41" t="n">
        <v>24290580</v>
      </c>
      <c r="C41" t="n">
        <v>382376</v>
      </c>
      <c r="D41" t="n">
        <v>1565552</v>
      </c>
      <c r="E41" t="n">
        <v>2050798</v>
      </c>
      <c r="F41" t="n">
        <v>1949329</v>
      </c>
      <c r="G41" t="n">
        <v>1945018</v>
      </c>
      <c r="H41" t="n">
        <v>1795099</v>
      </c>
      <c r="I41" t="n">
        <v>1934507</v>
      </c>
      <c r="J41" t="n">
        <v>2042747</v>
      </c>
      <c r="K41" t="n">
        <v>2079602</v>
      </c>
      <c r="L41" t="n">
        <v>1905814</v>
      </c>
      <c r="M41" t="n">
        <v>1572556</v>
      </c>
      <c r="N41" t="n">
        <v>1153249</v>
      </c>
      <c r="O41" t="n">
        <v>920903</v>
      </c>
      <c r="P41" t="n">
        <v>775252</v>
      </c>
      <c r="Q41" t="n">
        <v>710939</v>
      </c>
      <c r="R41" t="n">
        <v>560630</v>
      </c>
      <c r="S41" t="n">
        <v>424964</v>
      </c>
      <c r="T41" t="n">
        <v>268255</v>
      </c>
      <c r="U41" t="n">
        <v>144347</v>
      </c>
      <c r="V41" t="n">
        <v>75053</v>
      </c>
      <c r="W41" t="n">
        <v>26981</v>
      </c>
      <c r="X41" t="n">
        <v>6609</v>
      </c>
    </row>
    <row r="42" ht="15" customHeight="1">
      <c r="A42" t="n">
        <v>1998</v>
      </c>
      <c r="B42" t="n">
        <v>25704488</v>
      </c>
      <c r="C42" t="n">
        <v>392069</v>
      </c>
      <c r="D42" t="n">
        <v>1657319</v>
      </c>
      <c r="E42" t="n">
        <v>2246307</v>
      </c>
      <c r="F42" t="n">
        <v>2070358</v>
      </c>
      <c r="G42" t="n">
        <v>2056814</v>
      </c>
      <c r="H42" t="n">
        <v>1918499</v>
      </c>
      <c r="I42" t="n">
        <v>2078105</v>
      </c>
      <c r="J42" t="n">
        <v>2103818</v>
      </c>
      <c r="K42" t="n">
        <v>2169344</v>
      </c>
      <c r="L42" t="n">
        <v>2002081</v>
      </c>
      <c r="M42" t="n">
        <v>1678175</v>
      </c>
      <c r="N42" t="n">
        <v>1278090</v>
      </c>
      <c r="O42" t="n">
        <v>970885</v>
      </c>
      <c r="P42" t="n">
        <v>802476</v>
      </c>
      <c r="Q42" t="n">
        <v>707839</v>
      </c>
      <c r="R42" t="n">
        <v>582815</v>
      </c>
      <c r="S42" t="n">
        <v>444571</v>
      </c>
      <c r="T42" t="n">
        <v>284184</v>
      </c>
      <c r="U42" t="n">
        <v>156446</v>
      </c>
      <c r="V42" t="n">
        <v>72672</v>
      </c>
      <c r="W42" t="n">
        <v>25033</v>
      </c>
      <c r="X42" t="n">
        <v>6588</v>
      </c>
    </row>
    <row r="43" ht="15" customHeight="1">
      <c r="A43" t="n">
        <v>1999</v>
      </c>
      <c r="B43" t="n">
        <v>26274475</v>
      </c>
      <c r="C43" t="n">
        <v>400957</v>
      </c>
      <c r="D43" t="n">
        <v>1658670</v>
      </c>
      <c r="E43" t="n">
        <v>2265372</v>
      </c>
      <c r="F43" t="n">
        <v>2141494</v>
      </c>
      <c r="G43" t="n">
        <v>2091486</v>
      </c>
      <c r="H43" t="n">
        <v>1974369</v>
      </c>
      <c r="I43" t="n">
        <v>2092320</v>
      </c>
      <c r="J43" t="n">
        <v>2095705</v>
      </c>
      <c r="K43" t="n">
        <v>2198277</v>
      </c>
      <c r="L43" t="n">
        <v>2062180</v>
      </c>
      <c r="M43" t="n">
        <v>1749341</v>
      </c>
      <c r="N43" t="n">
        <v>1374475</v>
      </c>
      <c r="O43" t="n">
        <v>1011394</v>
      </c>
      <c r="P43" t="n">
        <v>829376</v>
      </c>
      <c r="Q43" t="n">
        <v>710675</v>
      </c>
      <c r="R43" t="n">
        <v>597178</v>
      </c>
      <c r="S43" t="n">
        <v>455741</v>
      </c>
      <c r="T43" t="n">
        <v>292247</v>
      </c>
      <c r="U43" t="n">
        <v>167950</v>
      </c>
      <c r="V43" t="n">
        <v>73487</v>
      </c>
      <c r="W43" t="n">
        <v>25151</v>
      </c>
      <c r="X43" t="n">
        <v>6630</v>
      </c>
    </row>
    <row r="44" ht="15" customHeight="1">
      <c r="A44" t="n">
        <v>2000</v>
      </c>
      <c r="B44" t="n">
        <v>26872923</v>
      </c>
      <c r="C44" t="n">
        <v>416270</v>
      </c>
      <c r="D44" t="n">
        <v>1669230</v>
      </c>
      <c r="E44" t="n">
        <v>2261546</v>
      </c>
      <c r="F44" t="n">
        <v>2213159</v>
      </c>
      <c r="G44" t="n">
        <v>2116699</v>
      </c>
      <c r="H44" t="n">
        <v>2044900</v>
      </c>
      <c r="I44" t="n">
        <v>2092440</v>
      </c>
      <c r="J44" t="n">
        <v>2116056</v>
      </c>
      <c r="K44" t="n">
        <v>2216732</v>
      </c>
      <c r="L44" t="n">
        <v>2118082</v>
      </c>
      <c r="M44" t="n">
        <v>1819854</v>
      </c>
      <c r="N44" t="n">
        <v>1479029</v>
      </c>
      <c r="O44" t="n">
        <v>1057294</v>
      </c>
      <c r="P44" t="n">
        <v>856606</v>
      </c>
      <c r="Q44" t="n">
        <v>722721</v>
      </c>
      <c r="R44" t="n">
        <v>613825</v>
      </c>
      <c r="S44" t="n">
        <v>469137</v>
      </c>
      <c r="T44" t="n">
        <v>305457</v>
      </c>
      <c r="U44" t="n">
        <v>178185</v>
      </c>
      <c r="V44" t="n">
        <v>74412</v>
      </c>
      <c r="W44" t="n">
        <v>24642</v>
      </c>
      <c r="X44" t="n">
        <v>6647</v>
      </c>
    </row>
    <row r="45" ht="15" customHeight="1">
      <c r="A45" t="n">
        <v>2001</v>
      </c>
      <c r="B45" t="n">
        <v>27365369</v>
      </c>
      <c r="C45" t="n">
        <v>437940</v>
      </c>
      <c r="D45" t="n">
        <v>1667729</v>
      </c>
      <c r="E45" t="n">
        <v>2231728</v>
      </c>
      <c r="F45" t="n">
        <v>2267128</v>
      </c>
      <c r="G45" t="n">
        <v>2119686</v>
      </c>
      <c r="H45" t="n">
        <v>2114754</v>
      </c>
      <c r="I45" t="n">
        <v>2076213</v>
      </c>
      <c r="J45" t="n">
        <v>2162037</v>
      </c>
      <c r="K45" t="n">
        <v>2222410</v>
      </c>
      <c r="L45" t="n">
        <v>2161318</v>
      </c>
      <c r="M45" t="n">
        <v>1884568</v>
      </c>
      <c r="N45" t="n">
        <v>1581631</v>
      </c>
      <c r="O45" t="n">
        <v>1098477</v>
      </c>
      <c r="P45" t="n">
        <v>879883</v>
      </c>
      <c r="Q45" t="n">
        <v>742750</v>
      </c>
      <c r="R45" t="n">
        <v>618376</v>
      </c>
      <c r="S45" t="n">
        <v>484518</v>
      </c>
      <c r="T45" t="n">
        <v>317760</v>
      </c>
      <c r="U45" t="n">
        <v>182288</v>
      </c>
      <c r="V45" t="n">
        <v>81035</v>
      </c>
      <c r="W45" t="n">
        <v>26204</v>
      </c>
      <c r="X45" t="n">
        <v>6936</v>
      </c>
    </row>
    <row r="46" ht="15" customHeight="1">
      <c r="A46" t="n">
        <v>2002</v>
      </c>
      <c r="B46" t="n">
        <v>27840365</v>
      </c>
      <c r="C46" t="n">
        <v>431622</v>
      </c>
      <c r="D46" t="n">
        <v>1693171</v>
      </c>
      <c r="E46" t="n">
        <v>2199246</v>
      </c>
      <c r="F46" t="n">
        <v>2313303</v>
      </c>
      <c r="G46" t="n">
        <v>2134156</v>
      </c>
      <c r="H46" t="n">
        <v>2163739</v>
      </c>
      <c r="I46" t="n">
        <v>2079311</v>
      </c>
      <c r="J46" t="n">
        <v>2211414</v>
      </c>
      <c r="K46" t="n">
        <v>2214385</v>
      </c>
      <c r="L46" t="n">
        <v>2189928</v>
      </c>
      <c r="M46" t="n">
        <v>1958516</v>
      </c>
      <c r="N46" t="n">
        <v>1641274</v>
      </c>
      <c r="O46" t="n">
        <v>1178425</v>
      </c>
      <c r="P46" t="n">
        <v>911280</v>
      </c>
      <c r="Q46" t="n">
        <v>758708</v>
      </c>
      <c r="R46" t="n">
        <v>625613</v>
      </c>
      <c r="S46" t="n">
        <v>496996</v>
      </c>
      <c r="T46" t="n">
        <v>331651</v>
      </c>
      <c r="U46" t="n">
        <v>187124</v>
      </c>
      <c r="V46" t="n">
        <v>85779</v>
      </c>
      <c r="W46" t="n">
        <v>27581</v>
      </c>
      <c r="X46" t="n">
        <v>7143</v>
      </c>
    </row>
    <row r="47" ht="15" customHeight="1">
      <c r="A47" t="n">
        <v>2003</v>
      </c>
      <c r="B47" t="n">
        <v>28284939</v>
      </c>
      <c r="C47" t="n">
        <v>434760</v>
      </c>
      <c r="D47" t="n">
        <v>1711091</v>
      </c>
      <c r="E47" t="n">
        <v>2169560</v>
      </c>
      <c r="F47" t="n">
        <v>2341012</v>
      </c>
      <c r="G47" t="n">
        <v>2164887</v>
      </c>
      <c r="H47" t="n">
        <v>2195900</v>
      </c>
      <c r="I47" t="n">
        <v>2089749</v>
      </c>
      <c r="J47" t="n">
        <v>2237978</v>
      </c>
      <c r="K47" t="n">
        <v>2202525</v>
      </c>
      <c r="L47" t="n">
        <v>2222744</v>
      </c>
      <c r="M47" t="n">
        <v>2023485</v>
      </c>
      <c r="N47" t="n">
        <v>1699148</v>
      </c>
      <c r="O47" t="n">
        <v>1257172</v>
      </c>
      <c r="P47" t="n">
        <v>949122</v>
      </c>
      <c r="Q47" t="n">
        <v>775759</v>
      </c>
      <c r="R47" t="n">
        <v>637308</v>
      </c>
      <c r="S47" t="n">
        <v>508855</v>
      </c>
      <c r="T47" t="n">
        <v>345707</v>
      </c>
      <c r="U47" t="n">
        <v>190158</v>
      </c>
      <c r="V47" t="n">
        <v>91728</v>
      </c>
      <c r="W47" t="n">
        <v>28967</v>
      </c>
      <c r="X47" t="n">
        <v>7324</v>
      </c>
    </row>
    <row r="48" ht="15" customHeight="1">
      <c r="A48" t="n">
        <v>2004</v>
      </c>
      <c r="B48" t="n">
        <v>28736678</v>
      </c>
      <c r="C48" t="n">
        <v>446214</v>
      </c>
      <c r="D48" t="n">
        <v>1733504</v>
      </c>
      <c r="E48" t="n">
        <v>2145345</v>
      </c>
      <c r="F48" t="n">
        <v>2343349</v>
      </c>
      <c r="G48" t="n">
        <v>2211443</v>
      </c>
      <c r="H48" t="n">
        <v>2208564</v>
      </c>
      <c r="I48" t="n">
        <v>2133031</v>
      </c>
      <c r="J48" t="n">
        <v>2247318</v>
      </c>
      <c r="K48" t="n">
        <v>2187389</v>
      </c>
      <c r="L48" t="n">
        <v>2256123</v>
      </c>
      <c r="M48" t="n">
        <v>2076991</v>
      </c>
      <c r="N48" t="n">
        <v>1758114</v>
      </c>
      <c r="O48" t="n">
        <v>1349436</v>
      </c>
      <c r="P48" t="n">
        <v>989225</v>
      </c>
      <c r="Q48" t="n">
        <v>792938</v>
      </c>
      <c r="R48" t="n">
        <v>647854</v>
      </c>
      <c r="S48" t="n">
        <v>517725</v>
      </c>
      <c r="T48" t="n">
        <v>359791</v>
      </c>
      <c r="U48" t="n">
        <v>197247</v>
      </c>
      <c r="V48" t="n">
        <v>97224</v>
      </c>
      <c r="W48" t="n">
        <v>30173</v>
      </c>
      <c r="X48" t="n">
        <v>7680</v>
      </c>
    </row>
    <row r="49" ht="15" customHeight="1">
      <c r="A49" t="n">
        <v>2005</v>
      </c>
      <c r="B49" t="n">
        <v>29198521</v>
      </c>
      <c r="C49" t="n">
        <v>458684</v>
      </c>
      <c r="D49" t="n">
        <v>1762651</v>
      </c>
      <c r="E49" t="n">
        <v>2133708</v>
      </c>
      <c r="F49" t="n">
        <v>2313760</v>
      </c>
      <c r="G49" t="n">
        <v>2272614</v>
      </c>
      <c r="H49" t="n">
        <v>2204912</v>
      </c>
      <c r="I49" t="n">
        <v>2186642</v>
      </c>
      <c r="J49" t="n">
        <v>2233941</v>
      </c>
      <c r="K49" t="n">
        <v>2204799</v>
      </c>
      <c r="L49" t="n">
        <v>2265219</v>
      </c>
      <c r="M49" t="n">
        <v>2134735</v>
      </c>
      <c r="N49" t="n">
        <v>1813186</v>
      </c>
      <c r="O49" t="n">
        <v>1456018</v>
      </c>
      <c r="P49" t="n">
        <v>1025909</v>
      </c>
      <c r="Q49" t="n">
        <v>815383</v>
      </c>
      <c r="R49" t="n">
        <v>661140</v>
      </c>
      <c r="S49" t="n">
        <v>529753</v>
      </c>
      <c r="T49" t="n">
        <v>370987</v>
      </c>
      <c r="U49" t="n">
        <v>211211</v>
      </c>
      <c r="V49" t="n">
        <v>101374</v>
      </c>
      <c r="W49" t="n">
        <v>33356</v>
      </c>
      <c r="X49" t="n">
        <v>8539</v>
      </c>
    </row>
    <row r="50" ht="15" customHeight="1">
      <c r="A50" t="n">
        <v>2006</v>
      </c>
      <c r="B50" t="n">
        <v>29678210</v>
      </c>
      <c r="C50" t="n">
        <v>474120</v>
      </c>
      <c r="D50" t="n">
        <v>1783321</v>
      </c>
      <c r="E50" t="n">
        <v>2151743</v>
      </c>
      <c r="F50" t="n">
        <v>2281887</v>
      </c>
      <c r="G50" t="n">
        <v>2323900</v>
      </c>
      <c r="H50" t="n">
        <v>2207179</v>
      </c>
      <c r="I50" t="n">
        <v>2250446</v>
      </c>
      <c r="J50" t="n">
        <v>2210956</v>
      </c>
      <c r="K50" t="n">
        <v>2246215</v>
      </c>
      <c r="L50" t="n">
        <v>2268124</v>
      </c>
      <c r="M50" t="n">
        <v>2175438</v>
      </c>
      <c r="N50" t="n">
        <v>1875495</v>
      </c>
      <c r="O50" t="n">
        <v>1555455</v>
      </c>
      <c r="P50" t="n">
        <v>1065191</v>
      </c>
      <c r="Q50" t="n">
        <v>837558</v>
      </c>
      <c r="R50" t="n">
        <v>680425</v>
      </c>
      <c r="S50" t="n">
        <v>535141</v>
      </c>
      <c r="T50" t="n">
        <v>385621</v>
      </c>
      <c r="U50" t="n">
        <v>221077</v>
      </c>
      <c r="V50" t="n">
        <v>104030</v>
      </c>
      <c r="W50" t="n">
        <v>35943</v>
      </c>
      <c r="X50" t="n">
        <v>8945</v>
      </c>
    </row>
    <row r="51" ht="15" customHeight="1">
      <c r="A51" t="n">
        <v>2007</v>
      </c>
      <c r="B51" t="n">
        <v>32677993</v>
      </c>
      <c r="C51" t="n">
        <v>541464</v>
      </c>
      <c r="D51" t="n">
        <v>2012535</v>
      </c>
      <c r="E51" t="n">
        <v>2450939</v>
      </c>
      <c r="F51" t="n">
        <v>2564069</v>
      </c>
      <c r="G51" t="n">
        <v>2693905</v>
      </c>
      <c r="H51" t="n">
        <v>2480955</v>
      </c>
      <c r="I51" t="n">
        <v>2512674</v>
      </c>
      <c r="J51" t="n">
        <v>2348680</v>
      </c>
      <c r="K51" t="n">
        <v>2419498</v>
      </c>
      <c r="L51" t="n">
        <v>2380844</v>
      </c>
      <c r="M51" t="n">
        <v>2323984</v>
      </c>
      <c r="N51" t="n">
        <v>2073684</v>
      </c>
      <c r="O51" t="n">
        <v>1714341</v>
      </c>
      <c r="P51" t="n">
        <v>1214248</v>
      </c>
      <c r="Q51" t="n">
        <v>918987</v>
      </c>
      <c r="R51" t="n">
        <v>722447</v>
      </c>
      <c r="S51" t="n">
        <v>557070</v>
      </c>
      <c r="T51" t="n">
        <v>396215</v>
      </c>
      <c r="U51" t="n">
        <v>224276</v>
      </c>
      <c r="V51" t="n">
        <v>92773</v>
      </c>
      <c r="W51" t="n">
        <v>27709</v>
      </c>
      <c r="X51" t="n">
        <v>6696</v>
      </c>
    </row>
    <row r="52" ht="15" customHeight="1">
      <c r="A52" t="n">
        <v>2008</v>
      </c>
      <c r="B52" t="n">
        <v>33432133</v>
      </c>
      <c r="C52" t="n">
        <v>553075</v>
      </c>
      <c r="D52" t="n">
        <v>2079304</v>
      </c>
      <c r="E52" t="n">
        <v>2502999</v>
      </c>
      <c r="F52" t="n">
        <v>2567337</v>
      </c>
      <c r="G52" t="n">
        <v>2756632</v>
      </c>
      <c r="H52" t="n">
        <v>2536438</v>
      </c>
      <c r="I52" t="n">
        <v>2568664</v>
      </c>
      <c r="J52" t="n">
        <v>2381289</v>
      </c>
      <c r="K52" t="n">
        <v>2457710</v>
      </c>
      <c r="L52" t="n">
        <v>2377493</v>
      </c>
      <c r="M52" t="n">
        <v>2368220</v>
      </c>
      <c r="N52" t="n">
        <v>2153037</v>
      </c>
      <c r="O52" t="n">
        <v>1782370</v>
      </c>
      <c r="P52" t="n">
        <v>1300897</v>
      </c>
      <c r="Q52" t="n">
        <v>963174</v>
      </c>
      <c r="R52" t="n">
        <v>741160</v>
      </c>
      <c r="S52" t="n">
        <v>568089</v>
      </c>
      <c r="T52" t="n">
        <v>406738</v>
      </c>
      <c r="U52" t="n">
        <v>234848</v>
      </c>
      <c r="V52" t="n">
        <v>95983</v>
      </c>
      <c r="W52" t="n">
        <v>29956</v>
      </c>
      <c r="X52" t="n">
        <v>6720</v>
      </c>
    </row>
    <row r="53" ht="15" customHeight="1">
      <c r="A53" t="n">
        <v>2009</v>
      </c>
      <c r="B53" t="n">
        <v>34171966</v>
      </c>
      <c r="C53" t="n">
        <v>543713</v>
      </c>
      <c r="D53" t="n">
        <v>2143578</v>
      </c>
      <c r="E53" t="n">
        <v>2566387</v>
      </c>
      <c r="F53" t="n">
        <v>2580626</v>
      </c>
      <c r="G53" t="n">
        <v>2794811</v>
      </c>
      <c r="H53" t="n">
        <v>2608988</v>
      </c>
      <c r="I53" t="n">
        <v>2599133</v>
      </c>
      <c r="J53" t="n">
        <v>2446670</v>
      </c>
      <c r="K53" t="n">
        <v>2479109</v>
      </c>
      <c r="L53" t="n">
        <v>2371072</v>
      </c>
      <c r="M53" t="n">
        <v>2413431</v>
      </c>
      <c r="N53" t="n">
        <v>2221500</v>
      </c>
      <c r="O53" t="n">
        <v>1852469</v>
      </c>
      <c r="P53" t="n">
        <v>1401395</v>
      </c>
      <c r="Q53" t="n">
        <v>1009963</v>
      </c>
      <c r="R53" t="n">
        <v>760781</v>
      </c>
      <c r="S53" t="n">
        <v>578002</v>
      </c>
      <c r="T53" t="n">
        <v>415232</v>
      </c>
      <c r="U53" t="n">
        <v>245898</v>
      </c>
      <c r="V53" t="n">
        <v>100487</v>
      </c>
      <c r="W53" t="n">
        <v>31926</v>
      </c>
      <c r="X53" t="n">
        <v>6795</v>
      </c>
    </row>
    <row r="54" ht="15" customHeight="1">
      <c r="A54" t="n">
        <v>2010</v>
      </c>
      <c r="B54" t="n">
        <v>34836260</v>
      </c>
      <c r="C54" t="n">
        <v>538122</v>
      </c>
      <c r="D54" t="n">
        <v>2184234</v>
      </c>
      <c r="E54" t="n">
        <v>2629308</v>
      </c>
      <c r="F54" t="n">
        <v>2605363</v>
      </c>
      <c r="G54" t="n">
        <v>2790697</v>
      </c>
      <c r="H54" t="n">
        <v>2692487</v>
      </c>
      <c r="I54" t="n">
        <v>2609997</v>
      </c>
      <c r="J54" t="n">
        <v>2519325</v>
      </c>
      <c r="K54" t="n">
        <v>2475714</v>
      </c>
      <c r="L54" t="n">
        <v>2394621</v>
      </c>
      <c r="M54" t="n">
        <v>2428683</v>
      </c>
      <c r="N54" t="n">
        <v>2290323</v>
      </c>
      <c r="O54" t="n">
        <v>1915588</v>
      </c>
      <c r="P54" t="n">
        <v>1513910</v>
      </c>
      <c r="Q54" t="n">
        <v>1051404</v>
      </c>
      <c r="R54" t="n">
        <v>785029</v>
      </c>
      <c r="S54" t="n">
        <v>590103</v>
      </c>
      <c r="T54" t="n">
        <v>426411</v>
      </c>
      <c r="U54" t="n">
        <v>248747</v>
      </c>
      <c r="V54" t="n">
        <v>106124</v>
      </c>
      <c r="W54" t="n">
        <v>33141</v>
      </c>
      <c r="X54" t="n">
        <v>6929</v>
      </c>
    </row>
    <row r="55" ht="15" customHeight="1">
      <c r="A55" t="n">
        <v>2011</v>
      </c>
      <c r="B55" t="n">
        <v>33529456</v>
      </c>
      <c r="C55" t="n">
        <v>489150</v>
      </c>
      <c r="D55" t="n">
        <v>1969372</v>
      </c>
      <c r="E55" t="n">
        <v>2398252</v>
      </c>
      <c r="F55" t="n">
        <v>2416742</v>
      </c>
      <c r="G55" t="n">
        <v>2549386</v>
      </c>
      <c r="H55" t="n">
        <v>2642638</v>
      </c>
      <c r="I55" t="n">
        <v>2502073</v>
      </c>
      <c r="J55" t="n">
        <v>2466109</v>
      </c>
      <c r="K55" t="n">
        <v>2354769</v>
      </c>
      <c r="L55" t="n">
        <v>2353918</v>
      </c>
      <c r="M55" t="n">
        <v>2342641</v>
      </c>
      <c r="N55" t="n">
        <v>2247607</v>
      </c>
      <c r="O55" t="n">
        <v>1930850</v>
      </c>
      <c r="P55" t="n">
        <v>1571884</v>
      </c>
      <c r="Q55" t="n">
        <v>1062104</v>
      </c>
      <c r="R55" t="n">
        <v>794579</v>
      </c>
      <c r="S55" t="n">
        <v>596952</v>
      </c>
      <c r="T55" t="n">
        <v>425683</v>
      </c>
      <c r="U55" t="n">
        <v>260131</v>
      </c>
      <c r="V55" t="n">
        <v>113046</v>
      </c>
      <c r="W55" t="n">
        <v>34340</v>
      </c>
      <c r="X55" t="n">
        <v>7230</v>
      </c>
    </row>
    <row r="56" ht="15" customHeight="1">
      <c r="A56" t="n">
        <v>2012</v>
      </c>
      <c r="B56" t="n">
        <v>34131187</v>
      </c>
      <c r="C56" t="n">
        <v>481904</v>
      </c>
      <c r="D56" t="n">
        <v>1972175</v>
      </c>
      <c r="E56" t="n">
        <v>2438324</v>
      </c>
      <c r="F56" t="n">
        <v>2426019</v>
      </c>
      <c r="G56" t="n">
        <v>2517484</v>
      </c>
      <c r="H56" t="n">
        <v>2738064</v>
      </c>
      <c r="I56" t="n">
        <v>2544808</v>
      </c>
      <c r="J56" t="n">
        <v>2532872</v>
      </c>
      <c r="K56" t="n">
        <v>2366040</v>
      </c>
      <c r="L56" t="n">
        <v>2403677</v>
      </c>
      <c r="M56" t="n">
        <v>2336104</v>
      </c>
      <c r="N56" t="n">
        <v>2272516</v>
      </c>
      <c r="O56" t="n">
        <v>2011366</v>
      </c>
      <c r="P56" t="n">
        <v>1631830</v>
      </c>
      <c r="Q56" t="n">
        <v>1146190</v>
      </c>
      <c r="R56" t="n">
        <v>827582</v>
      </c>
      <c r="S56" t="n">
        <v>613652</v>
      </c>
      <c r="T56" t="n">
        <v>435191</v>
      </c>
      <c r="U56" t="n">
        <v>271425</v>
      </c>
      <c r="V56" t="n">
        <v>120580</v>
      </c>
      <c r="W56" t="n">
        <v>35777</v>
      </c>
      <c r="X56" t="n">
        <v>7607</v>
      </c>
    </row>
    <row r="57" ht="15" customHeight="1">
      <c r="A57" t="n">
        <v>2013</v>
      </c>
      <c r="B57" t="n">
        <v>34684703</v>
      </c>
      <c r="C57" t="n">
        <v>485146</v>
      </c>
      <c r="D57" t="n">
        <v>1964685</v>
      </c>
      <c r="E57" t="n">
        <v>2477601</v>
      </c>
      <c r="F57" t="n">
        <v>2434771</v>
      </c>
      <c r="G57" t="n">
        <v>2493331</v>
      </c>
      <c r="H57" t="n">
        <v>2789767</v>
      </c>
      <c r="I57" t="n">
        <v>2593017</v>
      </c>
      <c r="J57" t="n">
        <v>2588824</v>
      </c>
      <c r="K57" t="n">
        <v>2386925</v>
      </c>
      <c r="L57" t="n">
        <v>2431547</v>
      </c>
      <c r="M57" t="n">
        <v>2324407</v>
      </c>
      <c r="N57" t="n">
        <v>2304907</v>
      </c>
      <c r="O57" t="n">
        <v>2078641</v>
      </c>
      <c r="P57" t="n">
        <v>1692961</v>
      </c>
      <c r="Q57" t="n">
        <v>1229308</v>
      </c>
      <c r="R57" t="n">
        <v>870930</v>
      </c>
      <c r="S57" t="n">
        <v>634308</v>
      </c>
      <c r="T57" t="n">
        <v>448637</v>
      </c>
      <c r="U57" t="n">
        <v>281320</v>
      </c>
      <c r="V57" t="n">
        <v>128038</v>
      </c>
      <c r="W57" t="n">
        <v>37592</v>
      </c>
      <c r="X57" t="n">
        <v>8040</v>
      </c>
    </row>
    <row r="58" ht="15" customHeight="1">
      <c r="A58" t="n">
        <v>2014</v>
      </c>
      <c r="B58" t="n">
        <v>35425157</v>
      </c>
      <c r="C58" t="n">
        <v>491209</v>
      </c>
      <c r="D58" t="n">
        <v>1974484</v>
      </c>
      <c r="E58" t="n">
        <v>2500553</v>
      </c>
      <c r="F58" t="n">
        <v>2457378</v>
      </c>
      <c r="G58" t="n">
        <v>2493695</v>
      </c>
      <c r="H58" t="n">
        <v>2833528</v>
      </c>
      <c r="I58" t="n">
        <v>2701531</v>
      </c>
      <c r="J58" t="n">
        <v>2640448</v>
      </c>
      <c r="K58" t="n">
        <v>2451295</v>
      </c>
      <c r="L58" t="n">
        <v>2458544</v>
      </c>
      <c r="M58" t="n">
        <v>2326052</v>
      </c>
      <c r="N58" t="n">
        <v>2346194</v>
      </c>
      <c r="O58" t="n">
        <v>2142600</v>
      </c>
      <c r="P58" t="n">
        <v>1764172</v>
      </c>
      <c r="Q58" t="n">
        <v>1324971</v>
      </c>
      <c r="R58" t="n">
        <v>919491</v>
      </c>
      <c r="S58" t="n">
        <v>659717</v>
      </c>
      <c r="T58" t="n">
        <v>462553</v>
      </c>
      <c r="U58" t="n">
        <v>291440</v>
      </c>
      <c r="V58" t="n">
        <v>136749</v>
      </c>
      <c r="W58" t="n">
        <v>39787</v>
      </c>
      <c r="X58" t="n">
        <v>8766</v>
      </c>
    </row>
    <row r="59" ht="15" customHeight="1">
      <c r="A59" t="n">
        <v>2015</v>
      </c>
      <c r="B59" t="n">
        <v>36096950</v>
      </c>
      <c r="C59" t="n">
        <v>492817</v>
      </c>
      <c r="D59" t="n">
        <v>1979769</v>
      </c>
      <c r="E59" t="n">
        <v>2520382</v>
      </c>
      <c r="F59" t="n">
        <v>2468207</v>
      </c>
      <c r="G59" t="n">
        <v>2516939</v>
      </c>
      <c r="H59" t="n">
        <v>2822494</v>
      </c>
      <c r="I59" t="n">
        <v>2818756</v>
      </c>
      <c r="J59" t="n">
        <v>2675696</v>
      </c>
      <c r="K59" t="n">
        <v>2530155</v>
      </c>
      <c r="L59" t="n">
        <v>2461130</v>
      </c>
      <c r="M59" t="n">
        <v>2356942</v>
      </c>
      <c r="N59" t="n">
        <v>2359064</v>
      </c>
      <c r="O59" t="n">
        <v>2203995</v>
      </c>
      <c r="P59" t="n">
        <v>1832713</v>
      </c>
      <c r="Q59" t="n">
        <v>1426166</v>
      </c>
      <c r="R59" t="n">
        <v>965050</v>
      </c>
      <c r="S59" t="n">
        <v>688620</v>
      </c>
      <c r="T59" t="n">
        <v>477145</v>
      </c>
      <c r="U59" t="n">
        <v>303216</v>
      </c>
      <c r="V59" t="n">
        <v>144563</v>
      </c>
      <c r="W59" t="n">
        <v>43754</v>
      </c>
      <c r="X59" t="n">
        <v>9377</v>
      </c>
    </row>
    <row r="60">
      <c r="A60" t="n">
        <v>2016</v>
      </c>
      <c r="B60" t="n">
        <v>36539947</v>
      </c>
      <c r="C60" t="n">
        <v>493697</v>
      </c>
      <c r="D60" t="n">
        <v>1995158</v>
      </c>
      <c r="E60" t="n">
        <v>2523341</v>
      </c>
      <c r="F60" t="n">
        <v>2478174</v>
      </c>
      <c r="G60" t="n">
        <v>2534208</v>
      </c>
      <c r="H60" t="n">
        <v>2771290</v>
      </c>
      <c r="I60" t="n">
        <v>2914614</v>
      </c>
      <c r="J60" t="n">
        <v>2697402</v>
      </c>
      <c r="K60" t="n">
        <v>2583502</v>
      </c>
      <c r="L60" t="n">
        <v>2429274</v>
      </c>
      <c r="M60" t="n">
        <v>2391638</v>
      </c>
      <c r="N60" t="n">
        <v>2350948</v>
      </c>
      <c r="O60" t="n">
        <v>2230826</v>
      </c>
      <c r="P60" t="n">
        <v>1895094</v>
      </c>
      <c r="Q60" t="n">
        <v>1518486</v>
      </c>
      <c r="R60" t="n">
        <v>1002327</v>
      </c>
      <c r="S60" t="n">
        <v>712814</v>
      </c>
      <c r="T60" t="n">
        <v>494273</v>
      </c>
      <c r="U60" t="n">
        <v>312385</v>
      </c>
      <c r="V60" t="n">
        <v>152831</v>
      </c>
      <c r="W60" t="n">
        <v>47570</v>
      </c>
      <c r="X60" t="n">
        <v>10095</v>
      </c>
    </row>
    <row r="61">
      <c r="A61" t="n">
        <v>2017</v>
      </c>
      <c r="B61" t="n">
        <v>37238913</v>
      </c>
      <c r="C61" t="n">
        <v>487878</v>
      </c>
      <c r="D61" t="n">
        <v>2003520</v>
      </c>
      <c r="E61" t="n">
        <v>2520440</v>
      </c>
      <c r="F61" t="n">
        <v>2518773</v>
      </c>
      <c r="G61" t="n">
        <v>2551078</v>
      </c>
      <c r="H61" t="n">
        <v>2748061</v>
      </c>
      <c r="I61" t="n">
        <v>3022304</v>
      </c>
      <c r="J61" t="n">
        <v>2752582</v>
      </c>
      <c r="K61" t="n">
        <v>2660451</v>
      </c>
      <c r="L61" t="n">
        <v>2453196</v>
      </c>
      <c r="M61" t="n">
        <v>2449514</v>
      </c>
      <c r="N61" t="n">
        <v>2350942</v>
      </c>
      <c r="O61" t="n">
        <v>2263321</v>
      </c>
      <c r="P61" t="n">
        <v>1981511</v>
      </c>
      <c r="Q61" t="n">
        <v>1581857</v>
      </c>
      <c r="R61" t="n">
        <v>1084963</v>
      </c>
      <c r="S61" t="n">
        <v>749917</v>
      </c>
      <c r="T61" t="n">
        <v>513805</v>
      </c>
      <c r="U61" t="n">
        <v>321977</v>
      </c>
      <c r="V61" t="n">
        <v>160623</v>
      </c>
      <c r="W61" t="n">
        <v>51394</v>
      </c>
      <c r="X61" t="n">
        <v>10806</v>
      </c>
    </row>
    <row r="62">
      <c r="A62" t="n">
        <v>2018</v>
      </c>
      <c r="B62" t="n">
        <v>37649681</v>
      </c>
      <c r="C62" t="n">
        <v>476176</v>
      </c>
      <c r="D62" t="n">
        <v>2000530</v>
      </c>
      <c r="E62" t="n">
        <v>2515174</v>
      </c>
      <c r="F62" t="n">
        <v>2554022</v>
      </c>
      <c r="G62" t="n">
        <v>2553038</v>
      </c>
      <c r="H62" t="n">
        <v>2715952</v>
      </c>
      <c r="I62" t="n">
        <v>3074024</v>
      </c>
      <c r="J62" t="n">
        <v>2801476</v>
      </c>
      <c r="K62" t="n">
        <v>2712817</v>
      </c>
      <c r="L62" t="n">
        <v>2464332</v>
      </c>
      <c r="M62" t="n">
        <v>2463626</v>
      </c>
      <c r="N62" t="n">
        <v>2324534</v>
      </c>
      <c r="O62" t="n">
        <v>2284066</v>
      </c>
      <c r="P62" t="n">
        <v>2036519</v>
      </c>
      <c r="Q62" t="n">
        <v>1631810</v>
      </c>
      <c r="R62" t="n">
        <v>1156788</v>
      </c>
      <c r="S62" t="n">
        <v>785036</v>
      </c>
      <c r="T62" t="n">
        <v>530644</v>
      </c>
      <c r="U62" t="n">
        <v>333719</v>
      </c>
      <c r="V62" t="n">
        <v>168004</v>
      </c>
      <c r="W62" t="n">
        <v>55570</v>
      </c>
      <c r="X62" t="n">
        <v>11824</v>
      </c>
    </row>
    <row r="63">
      <c r="A63" t="n">
        <v>2019</v>
      </c>
      <c r="B63" t="n">
        <v>37958035</v>
      </c>
      <c r="C63" t="n">
        <v>462637</v>
      </c>
      <c r="D63" t="n">
        <v>1956891</v>
      </c>
      <c r="E63" t="n">
        <v>2500250</v>
      </c>
      <c r="F63" t="n">
        <v>2566934</v>
      </c>
      <c r="G63" t="n">
        <v>2554716</v>
      </c>
      <c r="H63" t="n">
        <v>2671361</v>
      </c>
      <c r="I63" t="n">
        <v>3064627</v>
      </c>
      <c r="J63" t="n">
        <v>2875938</v>
      </c>
      <c r="K63" t="n">
        <v>2740926</v>
      </c>
      <c r="L63" t="n">
        <v>2501713</v>
      </c>
      <c r="M63" t="n">
        <v>2468442</v>
      </c>
      <c r="N63" t="n">
        <v>2306544</v>
      </c>
      <c r="O63" t="n">
        <v>2306067</v>
      </c>
      <c r="P63" t="n">
        <v>2082904</v>
      </c>
      <c r="Q63" t="n">
        <v>1689524</v>
      </c>
      <c r="R63" t="n">
        <v>1238529</v>
      </c>
      <c r="S63" t="n">
        <v>824377</v>
      </c>
      <c r="T63" t="n">
        <v>553431</v>
      </c>
      <c r="U63" t="n">
        <v>344297</v>
      </c>
      <c r="V63" t="n">
        <v>175159</v>
      </c>
      <c r="W63" t="n">
        <v>59866</v>
      </c>
      <c r="X63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FH30"/>
  <sheetViews>
    <sheetView workbookViewId="0">
      <selection activeCell="EK4" sqref="EK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6" min="1" max="1"/>
    <col width="10.140625" customWidth="1" style="26" min="2" max="135"/>
    <col width="13.42578125" customWidth="1" style="26" min="136" max="16384"/>
  </cols>
  <sheetData>
    <row r="1" ht="50.1" customHeight="1">
      <c r="A1" s="172" t="inlineStr">
        <is>
          <t>AGE_AT_DEATH</t>
        </is>
      </c>
      <c r="B1" s="173" t="n">
        <v>1856</v>
      </c>
      <c r="C1" s="173" t="n">
        <v>1857</v>
      </c>
      <c r="D1" s="173" t="n">
        <v>1858</v>
      </c>
      <c r="E1" s="173" t="n">
        <v>1859</v>
      </c>
      <c r="F1" s="173" t="n">
        <v>1860</v>
      </c>
      <c r="G1" s="173" t="n">
        <v>1861</v>
      </c>
      <c r="H1" s="173" t="n">
        <v>1862</v>
      </c>
      <c r="I1" s="173" t="n">
        <v>1863</v>
      </c>
      <c r="J1" s="173" t="n">
        <v>1864</v>
      </c>
      <c r="K1" s="173" t="n">
        <v>1865</v>
      </c>
      <c r="L1" s="173" t="n">
        <v>1866</v>
      </c>
      <c r="M1" s="173" t="n">
        <v>1867</v>
      </c>
      <c r="N1" s="173" t="n">
        <v>1868</v>
      </c>
      <c r="O1" s="173" t="n">
        <v>1869</v>
      </c>
      <c r="P1" s="173" t="n">
        <v>1870</v>
      </c>
      <c r="Q1" s="173" t="n">
        <v>1871</v>
      </c>
      <c r="R1" s="173" t="n">
        <v>1872</v>
      </c>
      <c r="S1" s="173" t="n">
        <v>1873</v>
      </c>
      <c r="T1" s="173" t="n">
        <v>1874</v>
      </c>
      <c r="U1" s="173" t="n">
        <v>1875</v>
      </c>
      <c r="V1" s="173" t="n">
        <v>1876</v>
      </c>
      <c r="W1" s="173" t="n">
        <v>1877</v>
      </c>
      <c r="X1" s="173" t="n">
        <v>1878</v>
      </c>
      <c r="Y1" s="173" t="n">
        <v>1879</v>
      </c>
      <c r="Z1" s="173" t="n">
        <v>1880</v>
      </c>
      <c r="AA1" s="173" t="n">
        <v>1881</v>
      </c>
      <c r="AB1" s="173" t="n">
        <v>1882</v>
      </c>
      <c r="AC1" s="173" t="n">
        <v>1883</v>
      </c>
      <c r="AD1" s="173" t="n">
        <v>1884</v>
      </c>
      <c r="AE1" s="173" t="n">
        <v>1885</v>
      </c>
      <c r="AF1" s="173" t="n">
        <v>1886</v>
      </c>
      <c r="AG1" s="173" t="n">
        <v>1887</v>
      </c>
      <c r="AH1" s="173" t="n">
        <v>1888</v>
      </c>
      <c r="AI1" s="173" t="n">
        <v>1889</v>
      </c>
      <c r="AJ1" s="173" t="n">
        <v>1890</v>
      </c>
      <c r="AK1" s="173" t="n">
        <v>1891</v>
      </c>
      <c r="AL1" s="173" t="n">
        <v>1892</v>
      </c>
      <c r="AM1" s="173" t="n">
        <v>1893</v>
      </c>
      <c r="AN1" s="173" t="n">
        <v>1894</v>
      </c>
      <c r="AO1" s="173" t="n">
        <v>1895</v>
      </c>
      <c r="AP1" s="173" t="n">
        <v>1896</v>
      </c>
      <c r="AQ1" s="173" t="n">
        <v>1897</v>
      </c>
      <c r="AR1" s="173" t="n">
        <v>1898</v>
      </c>
      <c r="AS1" s="173" t="n">
        <v>1899</v>
      </c>
      <c r="AT1" s="173" t="n">
        <v>1900</v>
      </c>
      <c r="AU1" s="173" t="n">
        <v>1901</v>
      </c>
      <c r="AV1" s="173" t="n">
        <v>1902</v>
      </c>
      <c r="AW1" s="173" t="n">
        <v>1903</v>
      </c>
      <c r="AX1" s="173" t="n">
        <v>1904</v>
      </c>
      <c r="AY1" s="173" t="n">
        <v>1905</v>
      </c>
      <c r="AZ1" s="173" t="n">
        <v>1906</v>
      </c>
      <c r="BA1" s="173" t="n">
        <v>1907</v>
      </c>
      <c r="BB1" s="173" t="n">
        <v>1908</v>
      </c>
      <c r="BC1" s="173" t="n">
        <v>1909</v>
      </c>
      <c r="BD1" s="173" t="n">
        <v>1910</v>
      </c>
      <c r="BE1" s="173" t="n">
        <v>1911</v>
      </c>
      <c r="BF1" s="173" t="n">
        <v>1912</v>
      </c>
      <c r="BG1" s="173" t="n">
        <v>1913</v>
      </c>
      <c r="BH1" s="173" t="n">
        <v>1914</v>
      </c>
      <c r="BI1" s="173" t="n">
        <v>1915</v>
      </c>
      <c r="BJ1" s="173" t="n">
        <v>1916</v>
      </c>
      <c r="BK1" s="173" t="n">
        <v>1917</v>
      </c>
      <c r="BL1" s="173" t="n">
        <v>1918</v>
      </c>
      <c r="BM1" s="173" t="n">
        <v>1919</v>
      </c>
      <c r="BN1" s="173" t="n">
        <v>1920</v>
      </c>
      <c r="BO1" s="173" t="n">
        <v>1921</v>
      </c>
      <c r="BP1" s="173" t="n">
        <v>1922</v>
      </c>
      <c r="BQ1" s="173" t="n">
        <v>1923</v>
      </c>
      <c r="BR1" s="173" t="n">
        <v>1924</v>
      </c>
      <c r="BS1" s="173" t="n">
        <v>1925</v>
      </c>
      <c r="BT1" s="173" t="n">
        <v>1926</v>
      </c>
      <c r="BU1" s="173" t="n">
        <v>1927</v>
      </c>
      <c r="BV1" s="173" t="n">
        <v>1928</v>
      </c>
      <c r="BW1" s="173" t="n">
        <v>1929</v>
      </c>
      <c r="BX1" s="173" t="n">
        <v>1930</v>
      </c>
      <c r="BY1" s="173" t="n">
        <v>1931</v>
      </c>
      <c r="BZ1" s="173" t="n">
        <v>1932</v>
      </c>
      <c r="CA1" s="173" t="n">
        <v>1933</v>
      </c>
      <c r="CB1" s="173" t="n">
        <v>1934</v>
      </c>
      <c r="CC1" s="173" t="n">
        <v>1935</v>
      </c>
      <c r="CD1" s="173" t="n">
        <v>1936</v>
      </c>
      <c r="CE1" s="173" t="n">
        <v>1937</v>
      </c>
      <c r="CF1" s="173" t="n">
        <v>1938</v>
      </c>
      <c r="CG1" s="173" t="n">
        <v>1939</v>
      </c>
      <c r="CH1" s="173" t="n">
        <v>1940</v>
      </c>
      <c r="CI1" s="173" t="n">
        <v>1941</v>
      </c>
      <c r="CJ1" s="173" t="n">
        <v>1942</v>
      </c>
      <c r="CK1" s="173" t="n">
        <v>1943</v>
      </c>
      <c r="CL1" s="173" t="n">
        <v>1944</v>
      </c>
      <c r="CM1" s="173" t="n">
        <v>1945</v>
      </c>
      <c r="CN1" s="173" t="n">
        <v>1946</v>
      </c>
      <c r="CO1" s="173" t="n">
        <v>1947</v>
      </c>
      <c r="CP1" s="173" t="n">
        <v>1948</v>
      </c>
      <c r="CQ1" s="173" t="n">
        <v>1949</v>
      </c>
      <c r="CR1" s="173" t="n">
        <v>1950</v>
      </c>
      <c r="CS1" s="173" t="n">
        <v>1951</v>
      </c>
      <c r="CT1" s="173" t="n">
        <v>1952</v>
      </c>
      <c r="CU1" s="173" t="n">
        <v>1953</v>
      </c>
      <c r="CV1" s="173" t="n">
        <v>1954</v>
      </c>
      <c r="CW1" s="173" t="n">
        <v>1955</v>
      </c>
      <c r="CX1" s="173" t="n">
        <v>1956</v>
      </c>
      <c r="CY1" s="173" t="n">
        <v>1957</v>
      </c>
      <c r="CZ1" s="173" t="n">
        <v>1958</v>
      </c>
      <c r="DA1" s="173" t="n">
        <v>1959</v>
      </c>
      <c r="DB1" s="173" t="n">
        <v>1960</v>
      </c>
      <c r="DC1" s="173" t="n">
        <v>1961</v>
      </c>
      <c r="DD1" s="173" t="n">
        <v>1962</v>
      </c>
      <c r="DE1" s="173" t="n">
        <v>1963</v>
      </c>
      <c r="DF1" s="173" t="n">
        <v>1964</v>
      </c>
      <c r="DG1" s="173" t="n">
        <v>1965</v>
      </c>
      <c r="DH1" s="173" t="n">
        <v>1966</v>
      </c>
      <c r="DI1" s="173" t="n">
        <v>1967</v>
      </c>
      <c r="DJ1" s="173" t="n">
        <v>1968</v>
      </c>
      <c r="DK1" s="173" t="n">
        <v>1969</v>
      </c>
      <c r="DL1" s="173" t="n">
        <v>1970</v>
      </c>
      <c r="DM1" s="173" t="n">
        <v>1971</v>
      </c>
      <c r="DN1" s="173" t="n">
        <v>1972</v>
      </c>
      <c r="DO1" s="173" t="n">
        <v>1973</v>
      </c>
      <c r="DP1" s="173" t="n">
        <v>1974</v>
      </c>
      <c r="DQ1" s="173" t="n">
        <v>1975</v>
      </c>
      <c r="DR1" s="173" t="n">
        <v>1976</v>
      </c>
      <c r="DS1" s="173" t="n">
        <v>1977</v>
      </c>
      <c r="DT1" s="173" t="n">
        <v>1978</v>
      </c>
      <c r="DU1" s="173" t="n">
        <v>1979</v>
      </c>
      <c r="DV1" s="173" t="n">
        <v>1980</v>
      </c>
      <c r="DW1" s="173" t="n">
        <v>1981</v>
      </c>
      <c r="DX1" s="173" t="n">
        <v>1982</v>
      </c>
      <c r="DY1" s="173" t="n">
        <v>1983</v>
      </c>
      <c r="DZ1" s="173" t="n">
        <v>1984</v>
      </c>
      <c r="EA1" s="173" t="n">
        <v>1985</v>
      </c>
      <c r="EB1" s="173" t="n">
        <v>1986</v>
      </c>
      <c r="EC1" s="173" t="n">
        <v>1987</v>
      </c>
      <c r="ED1" s="173" t="n">
        <v>1988</v>
      </c>
      <c r="EE1" s="173" t="n">
        <v>1989</v>
      </c>
      <c r="EF1" s="174" t="n">
        <v>1990</v>
      </c>
      <c r="EG1" s="174" t="n">
        <v>1991</v>
      </c>
      <c r="EH1" s="174" t="n">
        <v>1992</v>
      </c>
      <c r="EI1" s="174" t="n">
        <v>1993</v>
      </c>
      <c r="EJ1" s="174" t="n">
        <v>1994</v>
      </c>
      <c r="EK1" s="174" t="n">
        <v>1995</v>
      </c>
      <c r="EL1" s="174" t="n">
        <v>1996</v>
      </c>
      <c r="EM1" s="174" t="n">
        <v>1997</v>
      </c>
      <c r="EN1" s="174" t="n">
        <v>1998</v>
      </c>
      <c r="EO1" s="174" t="n">
        <v>1999</v>
      </c>
      <c r="EP1" s="174" t="n">
        <v>2000</v>
      </c>
      <c r="EQ1" s="174" t="n">
        <v>2001</v>
      </c>
      <c r="ER1" s="174" t="n">
        <v>2002</v>
      </c>
      <c r="ES1" s="174" t="n">
        <v>2003</v>
      </c>
      <c r="ET1" s="174" t="n">
        <v>2004</v>
      </c>
      <c r="EU1" s="174" t="n">
        <v>2005</v>
      </c>
      <c r="EV1" s="174" t="n">
        <v>2006</v>
      </c>
      <c r="EW1" s="174" t="n">
        <v>2007</v>
      </c>
      <c r="EX1" s="174" t="n">
        <v>2008</v>
      </c>
      <c r="EY1" s="174" t="n">
        <v>2009</v>
      </c>
      <c r="EZ1" s="174" t="n">
        <v>2010</v>
      </c>
      <c r="FA1" s="174" t="n">
        <v>2011</v>
      </c>
      <c r="FB1" s="174" t="n">
        <v>2012</v>
      </c>
      <c r="FC1" s="174" t="n">
        <v>2013</v>
      </c>
      <c r="FD1" s="174" t="n">
        <v>2014</v>
      </c>
      <c r="FE1" s="174" t="n">
        <v>2015</v>
      </c>
      <c r="FF1" s="174" t="n">
        <v>2016</v>
      </c>
      <c r="FG1" s="174" t="n">
        <v>2018</v>
      </c>
    </row>
    <row r="2" ht="17.1" customHeight="1">
      <c r="A2" s="169" t="n">
        <v>0.5</v>
      </c>
      <c r="B2" s="131" t="inlineStr"/>
      <c r="C2" s="131" t="inlineStr"/>
      <c r="D2" s="131" t="inlineStr"/>
      <c r="E2" s="131" t="inlineStr"/>
      <c r="F2" s="131" t="inlineStr"/>
      <c r="G2" s="131" t="inlineStr"/>
      <c r="H2" s="131" t="inlineStr"/>
      <c r="I2" s="131" t="inlineStr"/>
      <c r="J2" s="131" t="inlineStr"/>
      <c r="K2" s="131" t="inlineStr"/>
      <c r="L2" s="131" t="inlineStr"/>
      <c r="M2" s="131" t="inlineStr"/>
      <c r="N2" s="131" t="inlineStr"/>
      <c r="O2" s="131" t="inlineStr"/>
      <c r="P2" s="131" t="inlineStr"/>
      <c r="Q2" s="131" t="inlineStr"/>
      <c r="R2" s="131" t="inlineStr"/>
      <c r="S2" s="131" t="inlineStr"/>
      <c r="T2" s="131" t="inlineStr"/>
      <c r="U2" s="131" t="inlineStr"/>
      <c r="V2" s="131" t="inlineStr"/>
      <c r="W2" s="131" t="inlineStr"/>
      <c r="X2" s="131" t="inlineStr"/>
      <c r="Y2" s="131" t="inlineStr"/>
      <c r="Z2" s="131" t="inlineStr"/>
      <c r="AA2" s="131" t="inlineStr"/>
      <c r="AB2" s="131" t="inlineStr"/>
      <c r="AC2" s="131" t="inlineStr"/>
      <c r="AD2" s="131" t="inlineStr"/>
      <c r="AE2" s="131" t="inlineStr"/>
      <c r="AF2" s="131" t="inlineStr"/>
      <c r="AG2" s="131" t="inlineStr"/>
      <c r="AH2" s="131" t="inlineStr"/>
      <c r="AI2" s="131" t="inlineStr"/>
      <c r="AJ2" s="131" t="inlineStr"/>
      <c r="AK2" s="131" t="inlineStr"/>
      <c r="AL2" s="131" t="inlineStr"/>
      <c r="AM2" s="131" t="inlineStr"/>
      <c r="AN2" s="131" t="inlineStr"/>
      <c r="AO2" s="131" t="inlineStr"/>
      <c r="AP2" s="131" t="inlineStr"/>
      <c r="AQ2" s="131" t="inlineStr"/>
      <c r="AR2" s="131" t="inlineStr"/>
      <c r="AS2" s="132" t="inlineStr"/>
      <c r="AT2" s="132" t="inlineStr"/>
      <c r="AU2" s="132" t="inlineStr"/>
      <c r="AV2" s="132" t="inlineStr"/>
      <c r="AW2" s="132" t="inlineStr"/>
      <c r="AX2" s="132" t="inlineStr"/>
      <c r="AY2" s="132" t="inlineStr"/>
      <c r="AZ2" s="132" t="inlineStr"/>
      <c r="BA2" s="132" t="inlineStr"/>
      <c r="BB2" s="132" t="inlineStr"/>
      <c r="BC2" s="132" t="inlineStr"/>
      <c r="BD2" s="132" t="inlineStr"/>
      <c r="BE2" s="132" t="inlineStr"/>
      <c r="BF2" s="132" t="inlineStr"/>
      <c r="BG2" s="132" t="inlineStr"/>
      <c r="BH2" s="132" t="inlineStr"/>
      <c r="BI2" s="132" t="inlineStr"/>
      <c r="BJ2" s="132" t="inlineStr"/>
      <c r="BK2" s="132" t="inlineStr"/>
      <c r="BL2" s="132" t="inlineStr"/>
      <c r="BM2" s="132" t="inlineStr"/>
      <c r="BN2" s="132" t="inlineStr"/>
      <c r="BO2" s="132" t="inlineStr"/>
      <c r="BP2" s="132" t="inlineStr"/>
      <c r="BQ2" s="132" t="inlineStr"/>
      <c r="BR2" s="132" t="inlineStr"/>
      <c r="BS2" s="132" t="inlineStr"/>
      <c r="BT2" s="132" t="inlineStr"/>
      <c r="BU2" s="132" t="inlineStr"/>
      <c r="BV2" s="132" t="inlineStr"/>
      <c r="BW2" s="132" t="inlineStr"/>
      <c r="BX2" s="132" t="inlineStr"/>
      <c r="BY2" s="132" t="inlineStr"/>
      <c r="BZ2" s="132" t="inlineStr"/>
      <c r="CA2" s="132" t="inlineStr"/>
      <c r="CB2" s="132" t="inlineStr"/>
      <c r="CC2" s="132" t="inlineStr"/>
      <c r="CD2" s="132" t="inlineStr"/>
      <c r="CE2" s="132" t="inlineStr"/>
      <c r="CF2" s="132" t="inlineStr"/>
      <c r="CG2" s="132" t="inlineStr"/>
      <c r="CH2" s="132" t="inlineStr"/>
      <c r="CI2" s="132" t="inlineStr"/>
      <c r="CJ2" s="132" t="inlineStr"/>
      <c r="CK2" s="132" t="inlineStr"/>
      <c r="CL2" s="132" t="inlineStr"/>
      <c r="CM2" s="132" t="inlineStr"/>
      <c r="CN2" s="132" t="inlineStr"/>
      <c r="CO2" s="132" t="inlineStr"/>
      <c r="CP2" s="132" t="inlineStr"/>
      <c r="CQ2" s="132" t="inlineStr"/>
      <c r="CR2" s="132" t="inlineStr"/>
      <c r="CS2" s="132" t="inlineStr"/>
      <c r="CT2" s="132" t="inlineStr"/>
      <c r="CU2" s="132" t="inlineStr"/>
      <c r="CV2" s="132" t="inlineStr"/>
      <c r="CW2" s="132" t="inlineStr"/>
      <c r="CX2" s="132" t="inlineStr"/>
      <c r="CY2" s="132" t="n">
        <v>0</v>
      </c>
      <c r="CZ2" s="132" t="n">
        <v>0</v>
      </c>
      <c r="DA2" s="132" t="n">
        <v>0</v>
      </c>
      <c r="DB2" s="132" t="n">
        <v>0</v>
      </c>
      <c r="DC2" s="132" t="n">
        <v>0</v>
      </c>
      <c r="DD2" s="132" t="n">
        <v>0</v>
      </c>
      <c r="DE2" s="132" t="n">
        <v>0</v>
      </c>
      <c r="DF2" s="132" t="n">
        <v>0</v>
      </c>
      <c r="DG2" s="132" t="n">
        <v>0</v>
      </c>
      <c r="DH2" s="132" t="n">
        <v>0</v>
      </c>
      <c r="DI2" s="132" t="n">
        <v>0</v>
      </c>
      <c r="DJ2" s="132" t="n">
        <v>0</v>
      </c>
      <c r="DK2" s="132" t="n">
        <v>0</v>
      </c>
      <c r="DL2" s="132" t="n">
        <v>0</v>
      </c>
      <c r="DM2" s="132" t="n">
        <v>0</v>
      </c>
      <c r="DN2" s="132" t="n">
        <v>0</v>
      </c>
      <c r="DO2" s="132" t="n">
        <v>0</v>
      </c>
      <c r="DP2" s="132" t="n">
        <v>0</v>
      </c>
      <c r="DQ2" s="132" t="n">
        <v>0</v>
      </c>
      <c r="DR2" s="132" t="n">
        <v>0</v>
      </c>
      <c r="DS2" s="132" t="n">
        <v>0</v>
      </c>
      <c r="DT2" s="132" t="n">
        <v>0</v>
      </c>
      <c r="DU2" s="132" t="n">
        <v>0</v>
      </c>
      <c r="DV2" s="132" t="n">
        <v>0</v>
      </c>
      <c r="DW2" s="132" t="n">
        <v>0</v>
      </c>
      <c r="DX2" s="132" t="n">
        <v>0</v>
      </c>
      <c r="DY2" s="132" t="n">
        <v>0</v>
      </c>
      <c r="DZ2" s="132" t="n">
        <v>0</v>
      </c>
      <c r="EA2" s="132" t="n">
        <v>0</v>
      </c>
      <c r="EB2" s="132" t="n">
        <v>0</v>
      </c>
      <c r="EC2" s="132" t="n">
        <v>0</v>
      </c>
      <c r="ED2" s="132" t="n">
        <v>0</v>
      </c>
      <c r="EE2" s="132" t="n">
        <v>0</v>
      </c>
      <c r="EF2" s="132" t="n">
        <v>0</v>
      </c>
      <c r="EG2" s="26" t="n">
        <v>0</v>
      </c>
      <c r="EH2" s="26" t="n">
        <v>0</v>
      </c>
      <c r="EI2" s="26" t="n">
        <v>0</v>
      </c>
      <c r="EJ2" s="26" t="n">
        <v>0</v>
      </c>
      <c r="EK2" s="26" t="n">
        <v>0</v>
      </c>
      <c r="EL2" s="26" t="n">
        <v>0</v>
      </c>
      <c r="EM2" s="26" t="n">
        <v>0</v>
      </c>
      <c r="EN2" s="26" t="n">
        <v>0</v>
      </c>
      <c r="EO2" s="26" t="n">
        <v>0</v>
      </c>
      <c r="EP2" s="26" t="n">
        <v>0</v>
      </c>
      <c r="EQ2" s="26" t="n">
        <v>0</v>
      </c>
      <c r="ER2" s="26" t="n">
        <v>0</v>
      </c>
      <c r="ES2" s="26" t="n">
        <v>0</v>
      </c>
      <c r="ET2" s="26" t="n">
        <v>0</v>
      </c>
      <c r="EU2" s="26" t="n">
        <v>0</v>
      </c>
      <c r="EZ2" t="n">
        <v>0</v>
      </c>
      <c r="FA2" t="n">
        <v>0</v>
      </c>
      <c r="FB2" t="n">
        <v>0</v>
      </c>
      <c r="FC2" t="n">
        <v>0</v>
      </c>
      <c r="FD2" t="n">
        <v>0</v>
      </c>
      <c r="FE2" t="n">
        <v>0</v>
      </c>
      <c r="FF2" t="n">
        <v>0</v>
      </c>
      <c r="FG2" t="n">
        <v>0</v>
      </c>
    </row>
    <row r="3" ht="17.1" customHeight="1">
      <c r="A3" s="29" t="n">
        <v>3</v>
      </c>
      <c r="B3" s="132" t="inlineStr"/>
      <c r="C3" s="132" t="inlineStr"/>
      <c r="D3" s="132" t="inlineStr"/>
      <c r="E3" s="132" t="inlineStr"/>
      <c r="F3" s="132" t="inlineStr"/>
      <c r="G3" s="132" t="inlineStr"/>
      <c r="H3" s="132" t="inlineStr"/>
      <c r="I3" s="132" t="inlineStr"/>
      <c r="J3" s="132" t="inlineStr"/>
      <c r="K3" s="132" t="inlineStr"/>
      <c r="L3" s="132" t="inlineStr"/>
      <c r="M3" s="132" t="inlineStr"/>
      <c r="N3" s="132" t="inlineStr"/>
      <c r="O3" s="132" t="inlineStr"/>
      <c r="P3" s="132" t="inlineStr"/>
      <c r="Q3" s="132" t="inlineStr"/>
      <c r="R3" s="132" t="inlineStr"/>
      <c r="S3" s="132" t="inlineStr"/>
      <c r="T3" s="132" t="inlineStr"/>
      <c r="U3" s="132" t="inlineStr"/>
      <c r="V3" s="132" t="inlineStr"/>
      <c r="W3" s="132" t="inlineStr"/>
      <c r="X3" s="132" t="inlineStr"/>
      <c r="Y3" s="132" t="inlineStr"/>
      <c r="Z3" s="132" t="inlineStr"/>
      <c r="AA3" s="132" t="inlineStr"/>
      <c r="AB3" s="132" t="inlineStr"/>
      <c r="AC3" s="132" t="inlineStr"/>
      <c r="AD3" s="132" t="inlineStr"/>
      <c r="AE3" s="132" t="inlineStr"/>
      <c r="AF3" s="132" t="inlineStr"/>
      <c r="AG3" s="132" t="inlineStr"/>
      <c r="AH3" s="132" t="inlineStr"/>
      <c r="AI3" s="132" t="inlineStr"/>
      <c r="AJ3" s="132" t="inlineStr"/>
      <c r="AK3" s="132" t="inlineStr"/>
      <c r="AL3" s="132" t="inlineStr"/>
      <c r="AM3" s="132" t="inlineStr"/>
      <c r="AN3" s="132" t="inlineStr"/>
      <c r="AO3" s="132" t="inlineStr"/>
      <c r="AP3" s="132" t="inlineStr"/>
      <c r="AQ3" s="132" t="inlineStr"/>
      <c r="AR3" s="132" t="inlineStr"/>
      <c r="AS3" s="132" t="inlineStr"/>
      <c r="AT3" s="132" t="inlineStr"/>
      <c r="AU3" s="132" t="inlineStr"/>
      <c r="AV3" s="132" t="inlineStr"/>
      <c r="AW3" s="132" t="inlineStr"/>
      <c r="AX3" s="132" t="inlineStr"/>
      <c r="AY3" s="132" t="inlineStr"/>
      <c r="AZ3" s="132" t="inlineStr"/>
      <c r="BA3" s="132" t="inlineStr"/>
      <c r="BB3" s="132" t="inlineStr"/>
      <c r="BC3" s="132" t="inlineStr"/>
      <c r="BD3" s="132" t="inlineStr"/>
      <c r="BE3" s="132" t="inlineStr"/>
      <c r="BF3" s="132" t="inlineStr"/>
      <c r="BG3" s="132" t="inlineStr"/>
      <c r="BH3" s="132" t="inlineStr"/>
      <c r="BI3" s="132" t="inlineStr"/>
      <c r="BJ3" s="132" t="inlineStr"/>
      <c r="BK3" s="132" t="inlineStr"/>
      <c r="BL3" s="132" t="inlineStr"/>
      <c r="BM3" s="132" t="inlineStr"/>
      <c r="BN3" s="132" t="inlineStr"/>
      <c r="BO3" s="132" t="inlineStr"/>
      <c r="BP3" s="132" t="inlineStr"/>
      <c r="BQ3" s="132" t="inlineStr"/>
      <c r="BR3" s="132" t="inlineStr"/>
      <c r="BS3" s="132" t="inlineStr"/>
      <c r="BT3" s="132" t="inlineStr"/>
      <c r="BU3" s="132" t="inlineStr"/>
      <c r="BV3" s="132" t="inlineStr"/>
      <c r="BW3" s="132" t="inlineStr"/>
      <c r="BX3" s="132" t="inlineStr"/>
      <c r="BY3" s="132" t="inlineStr"/>
      <c r="BZ3" s="132" t="inlineStr"/>
      <c r="CA3" s="132" t="inlineStr"/>
      <c r="CB3" s="132" t="inlineStr"/>
      <c r="CC3" s="132" t="inlineStr"/>
      <c r="CD3" s="132" t="inlineStr"/>
      <c r="CE3" s="132" t="inlineStr"/>
      <c r="CF3" s="132" t="inlineStr"/>
      <c r="CG3" s="132" t="inlineStr"/>
      <c r="CH3" s="132" t="inlineStr"/>
      <c r="CI3" s="132" t="inlineStr"/>
      <c r="CJ3" s="132" t="inlineStr"/>
      <c r="CK3" s="132" t="inlineStr"/>
      <c r="CL3" s="132" t="inlineStr"/>
      <c r="CM3" s="132" t="inlineStr"/>
      <c r="CN3" s="132" t="inlineStr"/>
      <c r="CO3" s="132" t="inlineStr"/>
      <c r="CP3" s="132" t="inlineStr"/>
      <c r="CQ3" s="132" t="inlineStr"/>
      <c r="CR3" s="132" t="inlineStr"/>
      <c r="CS3" s="132" t="inlineStr"/>
      <c r="CT3" s="132" t="inlineStr"/>
      <c r="CU3" s="132" t="inlineStr"/>
      <c r="CV3" s="132" t="inlineStr"/>
      <c r="CW3" s="132" t="n">
        <v>0</v>
      </c>
      <c r="CX3" s="132" t="n">
        <v>0</v>
      </c>
      <c r="CY3" s="132" t="n">
        <v>0</v>
      </c>
      <c r="CZ3" s="132" t="n">
        <v>0</v>
      </c>
      <c r="DA3" s="132" t="n">
        <v>0</v>
      </c>
      <c r="DB3" s="132" t="n">
        <v>0</v>
      </c>
      <c r="DC3" s="132" t="n">
        <v>0</v>
      </c>
      <c r="DD3" s="132" t="n">
        <v>0</v>
      </c>
      <c r="DE3" s="132" t="n">
        <v>0</v>
      </c>
      <c r="DF3" s="132" t="n">
        <v>0</v>
      </c>
      <c r="DG3" s="132" t="n">
        <v>0</v>
      </c>
      <c r="DH3" s="132" t="n">
        <v>0</v>
      </c>
      <c r="DI3" s="132" t="n">
        <v>0</v>
      </c>
      <c r="DJ3" s="132" t="n">
        <v>0</v>
      </c>
      <c r="DK3" s="132" t="n">
        <v>0</v>
      </c>
      <c r="DL3" s="132" t="n">
        <v>0</v>
      </c>
      <c r="DM3" s="132" t="n">
        <v>0</v>
      </c>
      <c r="DN3" s="132" t="n">
        <v>0</v>
      </c>
      <c r="DO3" s="132" t="n">
        <v>0</v>
      </c>
      <c r="DP3" s="132" t="n">
        <v>0</v>
      </c>
      <c r="DQ3" s="132" t="n">
        <v>0</v>
      </c>
      <c r="DR3" s="132" t="n">
        <v>0</v>
      </c>
      <c r="DS3" s="132" t="n">
        <v>0</v>
      </c>
      <c r="DT3" s="132" t="n">
        <v>0</v>
      </c>
      <c r="DU3" s="132" t="n">
        <v>0</v>
      </c>
      <c r="DV3" s="132" t="n">
        <v>0</v>
      </c>
      <c r="DW3" s="132" t="n">
        <v>0</v>
      </c>
      <c r="DX3" s="132" t="n">
        <v>0</v>
      </c>
      <c r="DY3" s="132" t="n">
        <v>0</v>
      </c>
      <c r="DZ3" s="132" t="n">
        <v>0</v>
      </c>
      <c r="EA3" s="132" t="n">
        <v>0</v>
      </c>
      <c r="EB3" s="132" t="n">
        <v>0</v>
      </c>
      <c r="EC3" s="132" t="n">
        <v>0</v>
      </c>
      <c r="ED3" s="132" t="n">
        <v>0</v>
      </c>
      <c r="EE3" s="132" t="n">
        <v>0</v>
      </c>
      <c r="EF3" s="132" t="n">
        <v>0</v>
      </c>
      <c r="EG3" s="28" t="n">
        <v>0</v>
      </c>
      <c r="EH3" s="28" t="n">
        <v>0</v>
      </c>
      <c r="EI3" s="28" t="n">
        <v>0</v>
      </c>
      <c r="EJ3" s="28" t="n">
        <v>0</v>
      </c>
      <c r="EK3" s="28" t="n">
        <v>0</v>
      </c>
      <c r="EL3" s="28" t="n">
        <v>0</v>
      </c>
      <c r="EM3" s="28" t="n">
        <v>0</v>
      </c>
      <c r="EN3" s="28" t="n">
        <v>0</v>
      </c>
      <c r="EO3" s="28" t="n">
        <v>0</v>
      </c>
      <c r="EP3" s="133" t="n">
        <v>0</v>
      </c>
      <c r="EQ3" s="133" t="n">
        <v>0</v>
      </c>
      <c r="ER3" s="133" t="n">
        <v>0</v>
      </c>
      <c r="ES3" s="133" t="n">
        <v>0</v>
      </c>
      <c r="ET3" s="28" t="inlineStr"/>
      <c r="EU3" s="28" t="inlineStr"/>
      <c r="EV3" s="28" t="inlineStr"/>
      <c r="EW3" s="28" t="inlineStr"/>
      <c r="EX3" s="28" t="n">
        <v>0</v>
      </c>
      <c r="EY3" s="28" t="n">
        <v>0</v>
      </c>
      <c r="EZ3" s="28" t="n">
        <v>0</v>
      </c>
      <c r="FA3" s="28" t="n">
        <v>0</v>
      </c>
      <c r="FB3" s="28" t="n">
        <v>0</v>
      </c>
      <c r="FC3" s="28" t="n">
        <v>0</v>
      </c>
      <c r="FD3" s="28" t="n">
        <v>0</v>
      </c>
      <c r="FE3" s="28" t="inlineStr"/>
      <c r="FF3" s="28" t="n">
        <v>0</v>
      </c>
      <c r="FG3" s="28" t="inlineStr"/>
      <c r="FH3" s="28" t="n"/>
    </row>
    <row r="4" ht="17.1" customHeight="1">
      <c r="A4" s="29" t="n">
        <v>7.5</v>
      </c>
      <c r="B4" s="132" t="inlineStr"/>
      <c r="C4" s="132" t="inlineStr"/>
      <c r="D4" s="132" t="inlineStr"/>
      <c r="E4" s="132" t="inlineStr"/>
      <c r="F4" s="132" t="inlineStr"/>
      <c r="G4" s="132" t="inlineStr"/>
      <c r="H4" s="132" t="inlineStr"/>
      <c r="I4" s="132" t="inlineStr"/>
      <c r="J4" s="132" t="inlineStr"/>
      <c r="K4" s="132" t="inlineStr"/>
      <c r="L4" s="132" t="inlineStr"/>
      <c r="M4" s="132" t="inlineStr"/>
      <c r="N4" s="132" t="inlineStr"/>
      <c r="O4" s="132" t="inlineStr"/>
      <c r="P4" s="132" t="inlineStr"/>
      <c r="Q4" s="132" t="inlineStr"/>
      <c r="R4" s="132" t="inlineStr"/>
      <c r="S4" s="132" t="inlineStr"/>
      <c r="T4" s="132" t="inlineStr"/>
      <c r="U4" s="132" t="inlineStr"/>
      <c r="V4" s="132" t="inlineStr"/>
      <c r="W4" s="132" t="inlineStr"/>
      <c r="X4" s="132" t="inlineStr"/>
      <c r="Y4" s="132" t="inlineStr"/>
      <c r="Z4" s="132" t="inlineStr"/>
      <c r="AA4" s="132" t="inlineStr"/>
      <c r="AB4" s="132" t="inlineStr"/>
      <c r="AC4" s="132" t="inlineStr"/>
      <c r="AD4" s="132" t="inlineStr"/>
      <c r="AE4" s="132" t="inlineStr"/>
      <c r="AF4" s="132" t="inlineStr"/>
      <c r="AG4" s="132" t="inlineStr"/>
      <c r="AH4" s="132" t="inlineStr"/>
      <c r="AI4" s="132" t="inlineStr"/>
      <c r="AJ4" s="132" t="inlineStr"/>
      <c r="AK4" s="132" t="inlineStr"/>
      <c r="AL4" s="132" t="inlineStr"/>
      <c r="AM4" s="132" t="inlineStr"/>
      <c r="AN4" s="132" t="inlineStr"/>
      <c r="AO4" s="132" t="inlineStr"/>
      <c r="AP4" s="132" t="inlineStr"/>
      <c r="AQ4" s="132" t="inlineStr"/>
      <c r="AR4" s="132" t="inlineStr"/>
      <c r="AS4" s="132" t="inlineStr"/>
      <c r="AT4" s="132" t="inlineStr"/>
      <c r="AU4" s="132" t="inlineStr"/>
      <c r="AV4" s="132" t="inlineStr"/>
      <c r="AW4" s="132" t="inlineStr"/>
      <c r="AX4" s="132" t="inlineStr"/>
      <c r="AY4" s="132" t="inlineStr"/>
      <c r="AZ4" s="132" t="inlineStr"/>
      <c r="BA4" s="132" t="inlineStr"/>
      <c r="BB4" s="132" t="inlineStr"/>
      <c r="BC4" s="132" t="inlineStr"/>
      <c r="BD4" s="132" t="inlineStr"/>
      <c r="BE4" s="132" t="inlineStr"/>
      <c r="BF4" s="132" t="inlineStr"/>
      <c r="BG4" s="132" t="inlineStr"/>
      <c r="BH4" s="132" t="inlineStr"/>
      <c r="BI4" s="132" t="inlineStr"/>
      <c r="BJ4" s="132" t="inlineStr"/>
      <c r="BK4" s="132" t="inlineStr"/>
      <c r="BL4" s="132" t="inlineStr"/>
      <c r="BM4" s="132" t="inlineStr"/>
      <c r="BN4" s="132" t="inlineStr"/>
      <c r="BO4" s="132" t="inlineStr"/>
      <c r="BP4" s="132" t="inlineStr"/>
      <c r="BQ4" s="132" t="inlineStr"/>
      <c r="BR4" s="132" t="inlineStr"/>
      <c r="BS4" s="132" t="inlineStr"/>
      <c r="BT4" s="132" t="inlineStr"/>
      <c r="BU4" s="132" t="inlineStr"/>
      <c r="BV4" s="132" t="inlineStr"/>
      <c r="BW4" s="132" t="inlineStr"/>
      <c r="BX4" s="132" t="inlineStr"/>
      <c r="BY4" s="132" t="inlineStr"/>
      <c r="BZ4" s="132" t="inlineStr"/>
      <c r="CA4" s="132" t="inlineStr"/>
      <c r="CB4" s="132" t="inlineStr"/>
      <c r="CC4" s="132" t="inlineStr"/>
      <c r="CD4" s="132" t="inlineStr"/>
      <c r="CE4" s="132" t="inlineStr"/>
      <c r="CF4" s="132" t="inlineStr"/>
      <c r="CG4" s="132" t="inlineStr"/>
      <c r="CH4" s="132" t="inlineStr"/>
      <c r="CI4" s="132" t="inlineStr"/>
      <c r="CJ4" s="132" t="inlineStr"/>
      <c r="CK4" s="132" t="inlineStr"/>
      <c r="CL4" s="132" t="inlineStr"/>
      <c r="CM4" s="132" t="inlineStr"/>
      <c r="CN4" s="132" t="inlineStr"/>
      <c r="CO4" s="132" t="inlineStr"/>
      <c r="CP4" s="132" t="inlineStr"/>
      <c r="CQ4" s="132" t="inlineStr"/>
      <c r="CR4" s="132" t="inlineStr"/>
      <c r="CS4" s="132" t="n">
        <v>0</v>
      </c>
      <c r="CT4" s="132" t="n">
        <v>0</v>
      </c>
      <c r="CU4" s="132" t="n">
        <v>0</v>
      </c>
      <c r="CV4" s="132" t="n">
        <v>0</v>
      </c>
      <c r="CW4" s="132" t="n">
        <v>0</v>
      </c>
      <c r="CX4" s="132" t="n">
        <v>0</v>
      </c>
      <c r="CY4" s="132" t="n">
        <v>0</v>
      </c>
      <c r="CZ4" s="132" t="n">
        <v>0</v>
      </c>
      <c r="DA4" s="132" t="n">
        <v>0</v>
      </c>
      <c r="DB4" s="132" t="n">
        <v>0</v>
      </c>
      <c r="DC4" s="132" t="n">
        <v>0</v>
      </c>
      <c r="DD4" s="132" t="n">
        <v>0</v>
      </c>
      <c r="DE4" s="132" t="n">
        <v>0</v>
      </c>
      <c r="DF4" s="132" t="n">
        <v>0</v>
      </c>
      <c r="DG4" s="132" t="n">
        <v>0</v>
      </c>
      <c r="DH4" s="132" t="n">
        <v>0</v>
      </c>
      <c r="DI4" s="132" t="n">
        <v>0</v>
      </c>
      <c r="DJ4" s="132" t="n">
        <v>0</v>
      </c>
      <c r="DK4" s="132" t="n">
        <v>0</v>
      </c>
      <c r="DL4" s="132" t="n">
        <v>0</v>
      </c>
      <c r="DM4" s="132" t="n">
        <v>0</v>
      </c>
      <c r="DN4" s="132" t="n">
        <v>0</v>
      </c>
      <c r="DO4" s="132" t="n">
        <v>0</v>
      </c>
      <c r="DP4" s="132" t="n">
        <v>0</v>
      </c>
      <c r="DQ4" s="132" t="n">
        <v>0</v>
      </c>
      <c r="DR4" s="132" t="n">
        <v>0</v>
      </c>
      <c r="DS4" s="132" t="n">
        <v>0</v>
      </c>
      <c r="DT4" s="132" t="n">
        <v>0</v>
      </c>
      <c r="DU4" s="132" t="n">
        <v>0</v>
      </c>
      <c r="DV4" s="132" t="n">
        <v>0</v>
      </c>
      <c r="DW4" s="132" t="n">
        <v>0</v>
      </c>
      <c r="DX4" s="132" t="n">
        <v>0</v>
      </c>
      <c r="DY4" s="132" t="n">
        <v>0</v>
      </c>
      <c r="DZ4" s="132" t="n">
        <v>0</v>
      </c>
      <c r="EA4" s="132" t="n">
        <v>0</v>
      </c>
      <c r="EB4" s="132" t="n">
        <v>0</v>
      </c>
      <c r="EC4" s="132" t="n">
        <v>0</v>
      </c>
      <c r="ED4" s="132" t="n">
        <v>0</v>
      </c>
      <c r="EE4" s="132" t="n">
        <v>0</v>
      </c>
      <c r="EF4" s="132" t="n">
        <v>0</v>
      </c>
      <c r="EG4" s="28" t="n">
        <v>0</v>
      </c>
      <c r="EH4" s="28" t="n">
        <v>0</v>
      </c>
      <c r="EI4" s="28" t="n">
        <v>0</v>
      </c>
      <c r="EJ4" s="28" t="n">
        <v>0</v>
      </c>
      <c r="EK4" s="133" t="n">
        <v>0</v>
      </c>
      <c r="EL4" s="133" t="n">
        <v>0</v>
      </c>
      <c r="EM4" s="133" t="n">
        <v>0</v>
      </c>
      <c r="EN4" s="133" t="n">
        <v>0</v>
      </c>
      <c r="EO4" s="133" t="n">
        <v>0</v>
      </c>
      <c r="EP4" s="28" t="inlineStr"/>
      <c r="EQ4" s="28" t="inlineStr"/>
      <c r="ER4" s="28" t="inlineStr"/>
      <c r="ES4" s="28" t="inlineStr"/>
      <c r="ET4" s="28" t="n">
        <v>0</v>
      </c>
      <c r="EU4" s="28" t="n">
        <v>0</v>
      </c>
      <c r="EV4" s="28" t="n">
        <v>0</v>
      </c>
      <c r="EW4" s="28" t="n">
        <v>0</v>
      </c>
      <c r="EX4" s="28" t="n">
        <v>0</v>
      </c>
      <c r="EY4" s="28" t="n">
        <v>0</v>
      </c>
      <c r="EZ4" s="28" t="n">
        <v>0</v>
      </c>
      <c r="FA4" s="28" t="inlineStr"/>
      <c r="FB4" s="28" t="n">
        <v>0</v>
      </c>
      <c r="FC4" s="28" t="inlineStr"/>
      <c r="FD4" s="28" t="inlineStr"/>
      <c r="FE4" s="28" t="inlineStr"/>
      <c r="FF4" s="28" t="inlineStr"/>
      <c r="FG4" s="28" t="inlineStr"/>
      <c r="FH4" s="28" t="n"/>
    </row>
    <row r="5" ht="17.1" customHeight="1">
      <c r="A5" s="29" t="n">
        <v>12.5</v>
      </c>
      <c r="B5" s="132" t="inlineStr"/>
      <c r="C5" s="132" t="inlineStr"/>
      <c r="D5" s="132" t="inlineStr"/>
      <c r="E5" s="132" t="inlineStr"/>
      <c r="F5" s="132" t="inlineStr"/>
      <c r="G5" s="132" t="inlineStr"/>
      <c r="H5" s="132" t="inlineStr"/>
      <c r="I5" s="132" t="inlineStr"/>
      <c r="J5" s="132" t="inlineStr"/>
      <c r="K5" s="132" t="inlineStr"/>
      <c r="L5" s="132" t="inlineStr"/>
      <c r="M5" s="132" t="inlineStr"/>
      <c r="N5" s="132" t="inlineStr"/>
      <c r="O5" s="132" t="inlineStr"/>
      <c r="P5" s="132" t="inlineStr"/>
      <c r="Q5" s="132" t="inlineStr"/>
      <c r="R5" s="132" t="inlineStr"/>
      <c r="S5" s="132" t="inlineStr"/>
      <c r="T5" s="132" t="inlineStr"/>
      <c r="U5" s="132" t="inlineStr"/>
      <c r="V5" s="132" t="inlineStr"/>
      <c r="W5" s="132" t="inlineStr"/>
      <c r="X5" s="132" t="inlineStr"/>
      <c r="Y5" s="132" t="inlineStr"/>
      <c r="Z5" s="132" t="inlineStr"/>
      <c r="AA5" s="132" t="inlineStr"/>
      <c r="AB5" s="132" t="inlineStr"/>
      <c r="AC5" s="132" t="inlineStr"/>
      <c r="AD5" s="132" t="inlineStr"/>
      <c r="AE5" s="132" t="inlineStr"/>
      <c r="AF5" s="132" t="inlineStr"/>
      <c r="AG5" s="132" t="inlineStr"/>
      <c r="AH5" s="132" t="inlineStr"/>
      <c r="AI5" s="132" t="inlineStr"/>
      <c r="AJ5" s="132" t="inlineStr"/>
      <c r="AK5" s="132" t="inlineStr"/>
      <c r="AL5" s="132" t="inlineStr"/>
      <c r="AM5" s="132" t="inlineStr"/>
      <c r="AN5" s="132" t="inlineStr"/>
      <c r="AO5" s="132" t="inlineStr"/>
      <c r="AP5" s="132" t="inlineStr"/>
      <c r="AQ5" s="132" t="inlineStr"/>
      <c r="AR5" s="132" t="inlineStr"/>
      <c r="AS5" s="132" t="inlineStr"/>
      <c r="AT5" s="132" t="inlineStr"/>
      <c r="AU5" s="132" t="inlineStr"/>
      <c r="AV5" s="132" t="inlineStr"/>
      <c r="AW5" s="132" t="inlineStr"/>
      <c r="AX5" s="132" t="inlineStr"/>
      <c r="AY5" s="132" t="inlineStr"/>
      <c r="AZ5" s="132" t="inlineStr"/>
      <c r="BA5" s="132" t="inlineStr"/>
      <c r="BB5" s="132" t="inlineStr"/>
      <c r="BC5" s="132" t="inlineStr"/>
      <c r="BD5" s="132" t="inlineStr"/>
      <c r="BE5" s="132" t="inlineStr"/>
      <c r="BF5" s="132" t="inlineStr"/>
      <c r="BG5" s="132" t="inlineStr"/>
      <c r="BH5" s="132" t="inlineStr"/>
      <c r="BI5" s="132" t="inlineStr"/>
      <c r="BJ5" s="132" t="inlineStr"/>
      <c r="BK5" s="132" t="inlineStr"/>
      <c r="BL5" s="132" t="inlineStr"/>
      <c r="BM5" s="132" t="inlineStr"/>
      <c r="BN5" s="132" t="inlineStr"/>
      <c r="BO5" s="132" t="inlineStr"/>
      <c r="BP5" s="132" t="inlineStr"/>
      <c r="BQ5" s="132" t="inlineStr"/>
      <c r="BR5" s="132" t="inlineStr"/>
      <c r="BS5" s="132" t="inlineStr"/>
      <c r="BT5" s="132" t="inlineStr"/>
      <c r="BU5" s="132" t="inlineStr"/>
      <c r="BV5" s="132" t="inlineStr"/>
      <c r="BW5" s="132" t="inlineStr"/>
      <c r="BX5" s="132" t="inlineStr"/>
      <c r="BY5" s="132" t="inlineStr"/>
      <c r="BZ5" s="132" t="inlineStr"/>
      <c r="CA5" s="132" t="inlineStr"/>
      <c r="CB5" s="132" t="inlineStr"/>
      <c r="CC5" s="132" t="inlineStr"/>
      <c r="CD5" s="132" t="inlineStr"/>
      <c r="CE5" s="132" t="inlineStr"/>
      <c r="CF5" s="132" t="inlineStr"/>
      <c r="CG5" s="132" t="inlineStr"/>
      <c r="CH5" s="132" t="inlineStr"/>
      <c r="CI5" s="132" t="inlineStr"/>
      <c r="CJ5" s="132" t="inlineStr"/>
      <c r="CK5" s="132" t="inlineStr"/>
      <c r="CL5" s="132" t="inlineStr"/>
      <c r="CM5" s="132" t="inlineStr"/>
      <c r="CN5" s="132" t="n">
        <v>0</v>
      </c>
      <c r="CO5" s="132" t="n">
        <v>0</v>
      </c>
      <c r="CP5" s="132" t="n">
        <v>0</v>
      </c>
      <c r="CQ5" s="132" t="n">
        <v>0</v>
      </c>
      <c r="CR5" s="132" t="n">
        <v>0</v>
      </c>
      <c r="CS5" s="132" t="n">
        <v>0</v>
      </c>
      <c r="CT5" s="132" t="n">
        <v>0</v>
      </c>
      <c r="CU5" s="132" t="n">
        <v>0</v>
      </c>
      <c r="CV5" s="132" t="n">
        <v>0</v>
      </c>
      <c r="CW5" s="132" t="n">
        <v>0</v>
      </c>
      <c r="CX5" s="132" t="n">
        <v>0</v>
      </c>
      <c r="CY5" s="132" t="n">
        <v>0</v>
      </c>
      <c r="CZ5" s="132" t="n">
        <v>0</v>
      </c>
      <c r="DA5" s="132" t="n">
        <v>0</v>
      </c>
      <c r="DB5" s="132" t="n">
        <v>0</v>
      </c>
      <c r="DC5" s="132" t="n">
        <v>0</v>
      </c>
      <c r="DD5" s="132" t="n">
        <v>5.972948159409145e-07</v>
      </c>
      <c r="DE5" s="132" t="n">
        <v>0</v>
      </c>
      <c r="DF5" s="132" t="n">
        <v>0</v>
      </c>
      <c r="DG5" s="132" t="n">
        <v>0</v>
      </c>
      <c r="DH5" s="132" t="n">
        <v>0</v>
      </c>
      <c r="DI5" s="132" t="n">
        <v>0</v>
      </c>
      <c r="DJ5" s="132" t="n">
        <v>0</v>
      </c>
      <c r="DK5" s="132" t="n">
        <v>0</v>
      </c>
      <c r="DL5" s="132" t="n">
        <v>0</v>
      </c>
      <c r="DM5" s="132" t="n">
        <v>0</v>
      </c>
      <c r="DN5" s="132" t="n">
        <v>0</v>
      </c>
      <c r="DO5" s="132" t="n">
        <v>0</v>
      </c>
      <c r="DP5" s="132" t="n">
        <v>0</v>
      </c>
      <c r="DQ5" s="132" t="n">
        <v>0</v>
      </c>
      <c r="DR5" s="132" t="n">
        <v>0</v>
      </c>
      <c r="DS5" s="132" t="n">
        <v>0</v>
      </c>
      <c r="DT5" s="132" t="n">
        <v>0</v>
      </c>
      <c r="DU5" s="132" t="n">
        <v>0</v>
      </c>
      <c r="DV5" s="132" t="n">
        <v>0</v>
      </c>
      <c r="DW5" s="132" t="n">
        <v>0</v>
      </c>
      <c r="DX5" s="132" t="n">
        <v>0</v>
      </c>
      <c r="DY5" s="132" t="n">
        <v>0</v>
      </c>
      <c r="DZ5" s="132" t="n">
        <v>0</v>
      </c>
      <c r="EA5" s="132" t="n">
        <v>0</v>
      </c>
      <c r="EB5" s="132" t="n">
        <v>0</v>
      </c>
      <c r="EC5" s="132" t="n">
        <v>0</v>
      </c>
      <c r="ED5" s="132" t="n">
        <v>0</v>
      </c>
      <c r="EE5" s="132" t="n">
        <v>0</v>
      </c>
      <c r="EF5" s="133" t="n">
        <v>0</v>
      </c>
      <c r="EG5" s="133" t="n">
        <v>0</v>
      </c>
      <c r="EH5" s="133" t="n">
        <v>0</v>
      </c>
      <c r="EI5" s="133" t="n">
        <v>0</v>
      </c>
      <c r="EJ5" s="133" t="n">
        <v>0</v>
      </c>
      <c r="EK5" s="28" t="inlineStr"/>
      <c r="EL5" s="28" t="inlineStr"/>
      <c r="EM5" s="28" t="inlineStr"/>
      <c r="EN5" s="28" t="inlineStr"/>
      <c r="EO5" s="28" t="n">
        <v>0</v>
      </c>
      <c r="EP5" s="28" t="n">
        <v>0</v>
      </c>
      <c r="EQ5" s="28" t="n">
        <v>0</v>
      </c>
      <c r="ER5" s="28" t="n">
        <v>0</v>
      </c>
      <c r="ES5" s="28" t="n">
        <v>0</v>
      </c>
      <c r="ET5" s="28" t="n">
        <v>0</v>
      </c>
      <c r="EU5" s="28" t="n">
        <v>0</v>
      </c>
      <c r="EV5" s="28" t="inlineStr"/>
      <c r="EW5" s="28" t="n">
        <v>0</v>
      </c>
      <c r="EX5" s="28" t="inlineStr"/>
      <c r="EY5" s="28" t="inlineStr"/>
      <c r="EZ5" s="28" t="inlineStr"/>
      <c r="FA5" s="28" t="inlineStr"/>
      <c r="FB5" s="28" t="inlineStr"/>
      <c r="FC5" s="28" t="inlineStr"/>
      <c r="FD5" s="28" t="inlineStr"/>
      <c r="FE5" s="28" t="inlineStr"/>
      <c r="FF5" s="28" t="inlineStr"/>
      <c r="FG5" s="28" t="inlineStr"/>
      <c r="FH5" s="28" t="n"/>
    </row>
    <row r="6" ht="17.1" customHeight="1">
      <c r="A6" s="29" t="n">
        <v>17.5</v>
      </c>
      <c r="B6" s="132" t="inlineStr"/>
      <c r="C6" s="132" t="inlineStr"/>
      <c r="D6" s="132" t="inlineStr"/>
      <c r="E6" s="132" t="inlineStr"/>
      <c r="F6" s="132" t="inlineStr"/>
      <c r="G6" s="132" t="inlineStr"/>
      <c r="H6" s="132" t="inlineStr"/>
      <c r="I6" s="132" t="inlineStr"/>
      <c r="J6" s="132" t="inlineStr"/>
      <c r="K6" s="132" t="inlineStr"/>
      <c r="L6" s="132" t="inlineStr"/>
      <c r="M6" s="132" t="inlineStr"/>
      <c r="N6" s="132" t="inlineStr"/>
      <c r="O6" s="132" t="inlineStr"/>
      <c r="P6" s="132" t="inlineStr"/>
      <c r="Q6" s="132" t="inlineStr"/>
      <c r="R6" s="132" t="inlineStr"/>
      <c r="S6" s="132" t="inlineStr"/>
      <c r="T6" s="132" t="inlineStr"/>
      <c r="U6" s="132" t="inlineStr"/>
      <c r="V6" s="132" t="inlineStr"/>
      <c r="W6" s="132" t="inlineStr"/>
      <c r="X6" s="132" t="inlineStr"/>
      <c r="Y6" s="132" t="inlineStr"/>
      <c r="Z6" s="132" t="inlineStr"/>
      <c r="AA6" s="132" t="inlineStr"/>
      <c r="AB6" s="132" t="inlineStr"/>
      <c r="AC6" s="132" t="inlineStr"/>
      <c r="AD6" s="132" t="inlineStr"/>
      <c r="AE6" s="132" t="inlineStr"/>
      <c r="AF6" s="132" t="inlineStr"/>
      <c r="AG6" s="132" t="inlineStr"/>
      <c r="AH6" s="132" t="inlineStr"/>
      <c r="AI6" s="132" t="inlineStr"/>
      <c r="AJ6" s="132" t="inlineStr"/>
      <c r="AK6" s="132" t="inlineStr"/>
      <c r="AL6" s="132" t="inlineStr"/>
      <c r="AM6" s="132" t="inlineStr"/>
      <c r="AN6" s="132" t="inlineStr"/>
      <c r="AO6" s="132" t="inlineStr"/>
      <c r="AP6" s="132" t="inlineStr"/>
      <c r="AQ6" s="132" t="inlineStr"/>
      <c r="AR6" s="132" t="inlineStr"/>
      <c r="AS6" s="132" t="inlineStr"/>
      <c r="AT6" s="132" t="inlineStr"/>
      <c r="AU6" s="132" t="inlineStr"/>
      <c r="AV6" s="132" t="inlineStr"/>
      <c r="AW6" s="132" t="inlineStr"/>
      <c r="AX6" s="132" t="inlineStr"/>
      <c r="AY6" s="132" t="inlineStr"/>
      <c r="AZ6" s="132" t="inlineStr"/>
      <c r="BA6" s="132" t="inlineStr"/>
      <c r="BB6" s="132" t="inlineStr"/>
      <c r="BC6" s="132" t="inlineStr"/>
      <c r="BD6" s="132" t="inlineStr"/>
      <c r="BE6" s="132" t="inlineStr"/>
      <c r="BF6" s="132" t="inlineStr"/>
      <c r="BG6" s="132" t="inlineStr"/>
      <c r="BH6" s="132" t="inlineStr"/>
      <c r="BI6" s="132" t="inlineStr"/>
      <c r="BJ6" s="132" t="inlineStr"/>
      <c r="BK6" s="132" t="inlineStr"/>
      <c r="BL6" s="132" t="inlineStr"/>
      <c r="BM6" s="132" t="inlineStr"/>
      <c r="BN6" s="132" t="inlineStr"/>
      <c r="BO6" s="132" t="inlineStr"/>
      <c r="BP6" s="132" t="inlineStr"/>
      <c r="BQ6" s="132" t="inlineStr"/>
      <c r="BR6" s="132" t="inlineStr"/>
      <c r="BS6" s="132" t="inlineStr"/>
      <c r="BT6" s="132" t="inlineStr"/>
      <c r="BU6" s="132" t="inlineStr"/>
      <c r="BV6" s="132" t="inlineStr"/>
      <c r="BW6" s="132" t="inlineStr"/>
      <c r="BX6" s="132" t="inlineStr"/>
      <c r="BY6" s="132" t="inlineStr"/>
      <c r="BZ6" s="132" t="inlineStr"/>
      <c r="CA6" s="132" t="inlineStr"/>
      <c r="CB6" s="132" t="inlineStr"/>
      <c r="CC6" s="132" t="inlineStr"/>
      <c r="CD6" s="132" t="inlineStr"/>
      <c r="CE6" s="132" t="inlineStr"/>
      <c r="CF6" s="132" t="inlineStr"/>
      <c r="CG6" s="132" t="inlineStr"/>
      <c r="CH6" s="132" t="inlineStr"/>
      <c r="CI6" s="132" t="n">
        <v>0</v>
      </c>
      <c r="CJ6" s="132" t="n">
        <v>0</v>
      </c>
      <c r="CK6" s="132" t="n">
        <v>0</v>
      </c>
      <c r="CL6" s="132" t="n">
        <v>0</v>
      </c>
      <c r="CM6" s="132" t="n">
        <v>0</v>
      </c>
      <c r="CN6" s="132" t="n">
        <v>0</v>
      </c>
      <c r="CO6" s="132" t="n">
        <v>0</v>
      </c>
      <c r="CP6" s="132" t="n">
        <v>0</v>
      </c>
      <c r="CQ6" s="132" t="n">
        <v>0</v>
      </c>
      <c r="CR6" s="132" t="n">
        <v>0</v>
      </c>
      <c r="CS6" s="132" t="n">
        <v>0</v>
      </c>
      <c r="CT6" s="132" t="n">
        <v>7.428418827624656e-07</v>
      </c>
      <c r="CU6" s="132" t="n">
        <v>0</v>
      </c>
      <c r="CV6" s="132" t="n">
        <v>0</v>
      </c>
      <c r="CW6" s="132" t="n">
        <v>0</v>
      </c>
      <c r="CX6" s="132" t="n">
        <v>0</v>
      </c>
      <c r="CY6" s="132" t="n">
        <v>0</v>
      </c>
      <c r="CZ6" s="132" t="n">
        <v>0</v>
      </c>
      <c r="DA6" s="132" t="n">
        <v>0</v>
      </c>
      <c r="DB6" s="132" t="n">
        <v>0</v>
      </c>
      <c r="DC6" s="132" t="n">
        <v>0</v>
      </c>
      <c r="DD6" s="132" t="n">
        <v>0</v>
      </c>
      <c r="DE6" s="132" t="n">
        <v>0</v>
      </c>
      <c r="DF6" s="132" t="n">
        <v>0</v>
      </c>
      <c r="DG6" s="132" t="n">
        <v>0</v>
      </c>
      <c r="DH6" s="132" t="n">
        <v>0</v>
      </c>
      <c r="DI6" s="132" t="n">
        <v>0</v>
      </c>
      <c r="DJ6" s="132" t="n">
        <v>0</v>
      </c>
      <c r="DK6" s="132" t="n">
        <v>0</v>
      </c>
      <c r="DL6" s="132" t="n">
        <v>5.742193430609151e-07</v>
      </c>
      <c r="DM6" s="132" t="n">
        <v>0</v>
      </c>
      <c r="DN6" s="132" t="n">
        <v>0</v>
      </c>
      <c r="DO6" s="132" t="n">
        <v>0</v>
      </c>
      <c r="DP6" s="132" t="n">
        <v>0</v>
      </c>
      <c r="DQ6" s="132" t="n">
        <v>0</v>
      </c>
      <c r="DR6" s="132" t="n">
        <v>0</v>
      </c>
      <c r="DS6" s="132" t="n">
        <v>0</v>
      </c>
      <c r="DT6" s="132" t="n">
        <v>0</v>
      </c>
      <c r="DU6" s="132" t="n">
        <v>0</v>
      </c>
      <c r="DV6" s="132" t="n">
        <v>0</v>
      </c>
      <c r="DW6" s="132" t="n">
        <v>0</v>
      </c>
      <c r="DX6" s="132" t="n">
        <v>0</v>
      </c>
      <c r="DY6" s="132" t="n">
        <v>0</v>
      </c>
      <c r="DZ6" s="134" t="n">
        <v>0</v>
      </c>
      <c r="EA6" s="133" t="n">
        <v>0</v>
      </c>
      <c r="EB6" s="133" t="n">
        <v>0</v>
      </c>
      <c r="EC6" s="133" t="n">
        <v>0</v>
      </c>
      <c r="ED6" s="133" t="n">
        <v>0</v>
      </c>
      <c r="EE6" s="133" t="n">
        <v>0</v>
      </c>
      <c r="EF6" s="132" t="inlineStr"/>
      <c r="EG6" s="28" t="inlineStr"/>
      <c r="EH6" s="28" t="inlineStr"/>
      <c r="EI6" s="28" t="inlineStr"/>
      <c r="EJ6" s="28" t="n">
        <v>0</v>
      </c>
      <c r="EK6" s="28" t="n">
        <v>0</v>
      </c>
      <c r="EL6" s="28" t="n">
        <v>0</v>
      </c>
      <c r="EM6" s="28" t="n">
        <v>0</v>
      </c>
      <c r="EN6" s="28" t="n">
        <v>0</v>
      </c>
      <c r="EO6" s="28" t="n">
        <v>0</v>
      </c>
      <c r="EP6" s="28" t="n">
        <v>0</v>
      </c>
      <c r="EQ6" s="28" t="inlineStr"/>
      <c r="ER6" s="28" t="n">
        <v>0</v>
      </c>
      <c r="ES6" s="28" t="inlineStr"/>
      <c r="ET6" s="28" t="inlineStr"/>
      <c r="EU6" s="28" t="inlineStr"/>
      <c r="EV6" s="28" t="inlineStr"/>
      <c r="EW6" s="28" t="inlineStr"/>
      <c r="EX6" s="28" t="inlineStr"/>
      <c r="EY6" s="28" t="inlineStr"/>
      <c r="EZ6" s="28" t="inlineStr"/>
      <c r="FA6" s="28" t="inlineStr"/>
      <c r="FB6" s="28" t="inlineStr"/>
      <c r="FC6" s="28" t="inlineStr"/>
      <c r="FD6" s="28" t="inlineStr"/>
      <c r="FE6" s="28" t="inlineStr"/>
      <c r="FF6" s="28" t="inlineStr"/>
      <c r="FG6" s="28" t="inlineStr"/>
      <c r="FH6" s="28" t="n"/>
    </row>
    <row r="7" ht="17.1" customHeight="1">
      <c r="A7" s="29" t="n">
        <v>22.5</v>
      </c>
      <c r="B7" s="132" t="inlineStr"/>
      <c r="C7" s="132" t="inlineStr"/>
      <c r="D7" s="132" t="inlineStr"/>
      <c r="E7" s="132" t="inlineStr"/>
      <c r="F7" s="132" t="inlineStr"/>
      <c r="G7" s="132" t="inlineStr"/>
      <c r="H7" s="132" t="inlineStr"/>
      <c r="I7" s="132" t="inlineStr"/>
      <c r="J7" s="132" t="inlineStr"/>
      <c r="K7" s="132" t="inlineStr"/>
      <c r="L7" s="132" t="inlineStr"/>
      <c r="M7" s="132" t="inlineStr"/>
      <c r="N7" s="132" t="inlineStr"/>
      <c r="O7" s="132" t="inlineStr"/>
      <c r="P7" s="132" t="inlineStr"/>
      <c r="Q7" s="132" t="inlineStr"/>
      <c r="R7" s="132" t="inlineStr"/>
      <c r="S7" s="132" t="inlineStr"/>
      <c r="T7" s="132" t="inlineStr"/>
      <c r="U7" s="132" t="inlineStr"/>
      <c r="V7" s="132" t="inlineStr"/>
      <c r="W7" s="132" t="inlineStr"/>
      <c r="X7" s="132" t="inlineStr"/>
      <c r="Y7" s="132" t="inlineStr"/>
      <c r="Z7" s="132" t="inlineStr"/>
      <c r="AA7" s="132" t="inlineStr"/>
      <c r="AB7" s="132" t="inlineStr"/>
      <c r="AC7" s="132" t="inlineStr"/>
      <c r="AD7" s="132" t="inlineStr"/>
      <c r="AE7" s="132" t="inlineStr"/>
      <c r="AF7" s="132" t="inlineStr"/>
      <c r="AG7" s="132" t="inlineStr"/>
      <c r="AH7" s="132" t="inlineStr"/>
      <c r="AI7" s="132" t="inlineStr"/>
      <c r="AJ7" s="132" t="inlineStr"/>
      <c r="AK7" s="132" t="inlineStr"/>
      <c r="AL7" s="132" t="inlineStr"/>
      <c r="AM7" s="132" t="inlineStr"/>
      <c r="AN7" s="132" t="inlineStr"/>
      <c r="AO7" s="132" t="inlineStr"/>
      <c r="AP7" s="132" t="inlineStr"/>
      <c r="AQ7" s="132" t="inlineStr"/>
      <c r="AR7" s="132" t="inlineStr"/>
      <c r="AS7" s="132" t="inlineStr"/>
      <c r="AT7" s="132" t="inlineStr"/>
      <c r="AU7" s="132" t="inlineStr"/>
      <c r="AV7" s="132" t="inlineStr"/>
      <c r="AW7" s="132" t="inlineStr"/>
      <c r="AX7" s="132" t="inlineStr"/>
      <c r="AY7" s="132" t="inlineStr"/>
      <c r="AZ7" s="132" t="inlineStr"/>
      <c r="BA7" s="132" t="inlineStr"/>
      <c r="BB7" s="132" t="inlineStr"/>
      <c r="BC7" s="132" t="inlineStr"/>
      <c r="BD7" s="132" t="inlineStr"/>
      <c r="BE7" s="132" t="inlineStr"/>
      <c r="BF7" s="132" t="inlineStr"/>
      <c r="BG7" s="132" t="inlineStr"/>
      <c r="BH7" s="132" t="inlineStr"/>
      <c r="BI7" s="132" t="inlineStr"/>
      <c r="BJ7" s="132" t="inlineStr"/>
      <c r="BK7" s="132" t="inlineStr"/>
      <c r="BL7" s="132" t="inlineStr"/>
      <c r="BM7" s="132" t="inlineStr"/>
      <c r="BN7" s="132" t="inlineStr"/>
      <c r="BO7" s="132" t="inlineStr"/>
      <c r="BP7" s="132" t="inlineStr"/>
      <c r="BQ7" s="132" t="inlineStr"/>
      <c r="BR7" s="132" t="inlineStr"/>
      <c r="BS7" s="132" t="inlineStr"/>
      <c r="BT7" s="132" t="inlineStr"/>
      <c r="BU7" s="132" t="inlineStr"/>
      <c r="BV7" s="132" t="inlineStr"/>
      <c r="BW7" s="132" t="inlineStr"/>
      <c r="BX7" s="132" t="inlineStr"/>
      <c r="BY7" s="132" t="inlineStr"/>
      <c r="BZ7" s="132" t="inlineStr"/>
      <c r="CA7" s="132" t="inlineStr"/>
      <c r="CB7" s="132" t="inlineStr"/>
      <c r="CC7" s="132" t="inlineStr"/>
      <c r="CD7" s="132" t="n">
        <v>0</v>
      </c>
      <c r="CE7" s="132" t="n">
        <v>0</v>
      </c>
      <c r="CF7" s="132" t="n">
        <v>0</v>
      </c>
      <c r="CG7" s="132" t="n">
        <v>0</v>
      </c>
      <c r="CH7" s="132" t="n">
        <v>0</v>
      </c>
      <c r="CI7" s="132" t="n">
        <v>0</v>
      </c>
      <c r="CJ7" s="132" t="n">
        <v>0</v>
      </c>
      <c r="CK7" s="132" t="n">
        <v>0</v>
      </c>
      <c r="CL7" s="132" t="n">
        <v>0</v>
      </c>
      <c r="CM7" s="132" t="n">
        <v>0</v>
      </c>
      <c r="CN7" s="132" t="n">
        <v>0</v>
      </c>
      <c r="CO7" s="132" t="n">
        <v>0</v>
      </c>
      <c r="CP7" s="132" t="n">
        <v>0</v>
      </c>
      <c r="CQ7" s="132" t="n">
        <v>0</v>
      </c>
      <c r="CR7" s="132" t="n">
        <v>0</v>
      </c>
      <c r="CS7" s="132" t="n">
        <v>0</v>
      </c>
      <c r="CT7" s="132" t="n">
        <v>7.043272315587057e-07</v>
      </c>
      <c r="CU7" s="132" t="n">
        <v>0</v>
      </c>
      <c r="CV7" s="132" t="n">
        <v>0</v>
      </c>
      <c r="CW7" s="132" t="n">
        <v>0</v>
      </c>
      <c r="CX7" s="132" t="n">
        <v>0</v>
      </c>
      <c r="CY7" s="132" t="n">
        <v>0</v>
      </c>
      <c r="CZ7" s="132" t="n">
        <v>0</v>
      </c>
      <c r="DA7" s="132" t="n">
        <v>0</v>
      </c>
      <c r="DB7" s="132" t="n">
        <v>0</v>
      </c>
      <c r="DC7" s="132" t="n">
        <v>0</v>
      </c>
      <c r="DD7" s="132" t="n">
        <v>0</v>
      </c>
      <c r="DE7" s="132" t="n">
        <v>0</v>
      </c>
      <c r="DF7" s="132" t="n">
        <v>0</v>
      </c>
      <c r="DG7" s="132" t="n">
        <v>0</v>
      </c>
      <c r="DH7" s="132" t="n">
        <v>0</v>
      </c>
      <c r="DI7" s="132" t="n">
        <v>0</v>
      </c>
      <c r="DJ7" s="132" t="n">
        <v>0</v>
      </c>
      <c r="DK7" s="132" t="n">
        <v>0</v>
      </c>
      <c r="DL7" s="132" t="n">
        <v>0</v>
      </c>
      <c r="DM7" s="132" t="n">
        <v>0</v>
      </c>
      <c r="DN7" s="132" t="n">
        <v>0</v>
      </c>
      <c r="DO7" s="132" t="n">
        <v>0</v>
      </c>
      <c r="DP7" s="132" t="n">
        <v>0</v>
      </c>
      <c r="DQ7" s="132" t="n">
        <v>0</v>
      </c>
      <c r="DR7" s="132" t="n">
        <v>0</v>
      </c>
      <c r="DS7" s="132" t="n">
        <v>0</v>
      </c>
      <c r="DT7" s="132" t="n">
        <v>0</v>
      </c>
      <c r="DU7" s="134" t="n">
        <v>0</v>
      </c>
      <c r="DV7" s="133" t="n">
        <v>0</v>
      </c>
      <c r="DW7" s="133" t="n">
        <v>0</v>
      </c>
      <c r="DX7" s="133" t="n">
        <v>0</v>
      </c>
      <c r="DY7" s="133" t="n">
        <v>0</v>
      </c>
      <c r="DZ7" s="135" t="n">
        <v>0</v>
      </c>
      <c r="EA7" s="132" t="inlineStr"/>
      <c r="EB7" s="132" t="inlineStr"/>
      <c r="EC7" s="132" t="inlineStr"/>
      <c r="ED7" s="132" t="inlineStr"/>
      <c r="EE7" s="132" t="n">
        <v>0</v>
      </c>
      <c r="EF7" s="132" t="n">
        <v>0</v>
      </c>
      <c r="EG7" s="28" t="n">
        <v>0</v>
      </c>
      <c r="EH7" s="28" t="n">
        <v>0</v>
      </c>
      <c r="EI7" s="28" t="n">
        <v>0</v>
      </c>
      <c r="EJ7" s="28" t="n">
        <v>0</v>
      </c>
      <c r="EK7" s="28" t="n">
        <v>0</v>
      </c>
      <c r="EL7" s="28" t="inlineStr"/>
      <c r="EM7" s="28" t="n">
        <v>0</v>
      </c>
      <c r="EN7" s="28" t="inlineStr"/>
      <c r="EO7" s="28" t="inlineStr"/>
      <c r="EP7" s="28" t="inlineStr"/>
      <c r="EQ7" s="28" t="inlineStr"/>
      <c r="ER7" s="28" t="inlineStr"/>
      <c r="ES7" s="28" t="inlineStr"/>
      <c r="ET7" s="28" t="inlineStr"/>
      <c r="EU7" s="28" t="inlineStr"/>
      <c r="EV7" s="28" t="inlineStr"/>
      <c r="EW7" s="28" t="inlineStr"/>
      <c r="EX7" s="28" t="inlineStr"/>
      <c r="EY7" s="28" t="inlineStr"/>
      <c r="EZ7" s="28" t="inlineStr"/>
      <c r="FA7" s="28" t="inlineStr"/>
      <c r="FB7" s="28" t="inlineStr"/>
      <c r="FC7" s="28" t="inlineStr"/>
      <c r="FD7" s="28" t="inlineStr"/>
      <c r="FE7" s="28" t="inlineStr"/>
      <c r="FF7" s="28" t="inlineStr"/>
      <c r="FG7" s="28" t="inlineStr"/>
      <c r="FH7" s="28" t="n"/>
    </row>
    <row r="8" ht="17.1" customHeight="1">
      <c r="A8" s="29" t="n">
        <v>27.5</v>
      </c>
      <c r="B8" s="132" t="inlineStr"/>
      <c r="C8" s="132" t="inlineStr"/>
      <c r="D8" s="132" t="inlineStr"/>
      <c r="E8" s="132" t="inlineStr"/>
      <c r="F8" s="132" t="inlineStr"/>
      <c r="G8" s="132" t="inlineStr"/>
      <c r="H8" s="132" t="inlineStr"/>
      <c r="I8" s="132" t="inlineStr"/>
      <c r="J8" s="132" t="inlineStr"/>
      <c r="K8" s="132" t="inlineStr"/>
      <c r="L8" s="132" t="inlineStr"/>
      <c r="M8" s="132" t="inlineStr"/>
      <c r="N8" s="132" t="inlineStr"/>
      <c r="O8" s="132" t="inlineStr"/>
      <c r="P8" s="132" t="inlineStr"/>
      <c r="Q8" s="132" t="inlineStr"/>
      <c r="R8" s="132" t="inlineStr"/>
      <c r="S8" s="132" t="inlineStr"/>
      <c r="T8" s="132" t="inlineStr"/>
      <c r="U8" s="132" t="inlineStr"/>
      <c r="V8" s="132" t="inlineStr"/>
      <c r="W8" s="132" t="inlineStr"/>
      <c r="X8" s="132" t="inlineStr"/>
      <c r="Y8" s="132" t="inlineStr"/>
      <c r="Z8" s="132" t="inlineStr"/>
      <c r="AA8" s="132" t="inlineStr"/>
      <c r="AB8" s="132" t="inlineStr"/>
      <c r="AC8" s="132" t="inlineStr"/>
      <c r="AD8" s="132" t="inlineStr"/>
      <c r="AE8" s="132" t="inlineStr"/>
      <c r="AF8" s="132" t="inlineStr"/>
      <c r="AG8" s="132" t="inlineStr"/>
      <c r="AH8" s="132" t="inlineStr"/>
      <c r="AI8" s="132" t="inlineStr"/>
      <c r="AJ8" s="132" t="inlineStr"/>
      <c r="AK8" s="132" t="inlineStr"/>
      <c r="AL8" s="132" t="inlineStr"/>
      <c r="AM8" s="132" t="inlineStr"/>
      <c r="AN8" s="132" t="inlineStr"/>
      <c r="AO8" s="132" t="inlineStr"/>
      <c r="AP8" s="132" t="inlineStr"/>
      <c r="AQ8" s="132" t="inlineStr"/>
      <c r="AR8" s="132" t="inlineStr"/>
      <c r="AS8" s="132" t="inlineStr"/>
      <c r="AT8" s="132" t="inlineStr"/>
      <c r="AU8" s="132" t="inlineStr"/>
      <c r="AV8" s="132" t="inlineStr"/>
      <c r="AW8" s="132" t="inlineStr"/>
      <c r="AX8" s="132" t="inlineStr"/>
      <c r="AY8" s="132" t="inlineStr"/>
      <c r="AZ8" s="132" t="inlineStr"/>
      <c r="BA8" s="132" t="inlineStr"/>
      <c r="BB8" s="132" t="inlineStr"/>
      <c r="BC8" s="132" t="inlineStr"/>
      <c r="BD8" s="132" t="inlineStr"/>
      <c r="BE8" s="132" t="inlineStr"/>
      <c r="BF8" s="132" t="inlineStr"/>
      <c r="BG8" s="132" t="inlineStr"/>
      <c r="BH8" s="132" t="inlineStr"/>
      <c r="BI8" s="132" t="inlineStr"/>
      <c r="BJ8" s="132" t="inlineStr"/>
      <c r="BK8" s="132" t="inlineStr"/>
      <c r="BL8" s="132" t="inlineStr"/>
      <c r="BM8" s="132" t="inlineStr"/>
      <c r="BN8" s="132" t="inlineStr"/>
      <c r="BO8" s="132" t="inlineStr"/>
      <c r="BP8" s="132" t="inlineStr"/>
      <c r="BQ8" s="132" t="inlineStr"/>
      <c r="BR8" s="132" t="inlineStr"/>
      <c r="BS8" s="132" t="inlineStr"/>
      <c r="BT8" s="132" t="inlineStr"/>
      <c r="BU8" s="132" t="inlineStr"/>
      <c r="BV8" s="132" t="inlineStr"/>
      <c r="BW8" s="132" t="inlineStr"/>
      <c r="BX8" s="132" t="inlineStr"/>
      <c r="BY8" s="132" t="n">
        <v>0</v>
      </c>
      <c r="BZ8" s="132" t="n">
        <v>0</v>
      </c>
      <c r="CA8" s="132" t="n">
        <v>0</v>
      </c>
      <c r="CB8" s="132" t="n">
        <v>0</v>
      </c>
      <c r="CC8" s="132" t="n">
        <v>0</v>
      </c>
      <c r="CD8" s="132" t="n">
        <v>0</v>
      </c>
      <c r="CE8" s="132" t="n">
        <v>0</v>
      </c>
      <c r="CF8" s="132" t="n">
        <v>1.252000697113988e-06</v>
      </c>
      <c r="CG8" s="132" t="n">
        <v>0</v>
      </c>
      <c r="CH8" s="132" t="n">
        <v>1.183921493692185e-06</v>
      </c>
      <c r="CI8" s="132" t="n">
        <v>0</v>
      </c>
      <c r="CJ8" s="132" t="n">
        <v>0</v>
      </c>
      <c r="CK8" s="132" t="n">
        <v>0</v>
      </c>
      <c r="CL8" s="132" t="n">
        <v>0</v>
      </c>
      <c r="CM8" s="132" t="n">
        <v>0</v>
      </c>
      <c r="CN8" s="132" t="n">
        <v>0</v>
      </c>
      <c r="CO8" s="132" t="n">
        <v>0</v>
      </c>
      <c r="CP8" s="132" t="n">
        <v>0</v>
      </c>
      <c r="CQ8" s="132" t="n">
        <v>0</v>
      </c>
      <c r="CR8" s="132" t="n">
        <v>0</v>
      </c>
      <c r="CS8" s="132" t="n">
        <v>0</v>
      </c>
      <c r="CT8" s="132" t="n">
        <v>0</v>
      </c>
      <c r="CU8" s="132" t="n">
        <v>0</v>
      </c>
      <c r="CV8" s="132" t="n">
        <v>0</v>
      </c>
      <c r="CW8" s="132" t="n">
        <v>0</v>
      </c>
      <c r="CX8" s="132" t="n">
        <v>0</v>
      </c>
      <c r="CY8" s="132" t="n">
        <v>0</v>
      </c>
      <c r="CZ8" s="132" t="n">
        <v>0</v>
      </c>
      <c r="DA8" s="132" t="n">
        <v>0</v>
      </c>
      <c r="DB8" s="132" t="n">
        <v>0</v>
      </c>
      <c r="DC8" s="132" t="n">
        <v>0</v>
      </c>
      <c r="DD8" s="132" t="n">
        <v>0</v>
      </c>
      <c r="DE8" s="132" t="n">
        <v>0</v>
      </c>
      <c r="DF8" s="132" t="n">
        <v>0</v>
      </c>
      <c r="DG8" s="132" t="n">
        <v>0</v>
      </c>
      <c r="DH8" s="132" t="n">
        <v>0</v>
      </c>
      <c r="DI8" s="132" t="n">
        <v>0</v>
      </c>
      <c r="DJ8" s="132" t="n">
        <v>0</v>
      </c>
      <c r="DK8" s="132" t="n">
        <v>0</v>
      </c>
      <c r="DL8" s="132" t="n">
        <v>0</v>
      </c>
      <c r="DM8" s="132" t="n">
        <v>0</v>
      </c>
      <c r="DN8" s="132" t="n">
        <v>0</v>
      </c>
      <c r="DO8" s="132" t="n">
        <v>0</v>
      </c>
      <c r="DP8" s="134" t="n">
        <v>0</v>
      </c>
      <c r="DQ8" s="133" t="n">
        <v>0</v>
      </c>
      <c r="DR8" s="133" t="n">
        <v>0</v>
      </c>
      <c r="DS8" s="133" t="n">
        <v>0</v>
      </c>
      <c r="DT8" s="133" t="n">
        <v>0</v>
      </c>
      <c r="DU8" s="135" t="n">
        <v>0</v>
      </c>
      <c r="DV8" s="132" t="inlineStr"/>
      <c r="DW8" s="132" t="inlineStr"/>
      <c r="DX8" s="132" t="inlineStr"/>
      <c r="DY8" s="132" t="inlineStr"/>
      <c r="DZ8" s="134" t="n">
        <v>0</v>
      </c>
      <c r="EA8" s="132" t="n">
        <v>0</v>
      </c>
      <c r="EB8" s="132" t="n">
        <v>0</v>
      </c>
      <c r="EC8" s="132" t="n">
        <v>0</v>
      </c>
      <c r="ED8" s="132" t="n">
        <v>0</v>
      </c>
      <c r="EE8" s="132" t="n">
        <v>0</v>
      </c>
      <c r="EF8" s="132" t="n">
        <v>0</v>
      </c>
      <c r="EG8" s="28" t="inlineStr"/>
      <c r="EH8" s="28" t="n">
        <v>0</v>
      </c>
      <c r="EI8" s="28" t="inlineStr"/>
      <c r="EJ8" s="28" t="inlineStr"/>
      <c r="EK8" s="28" t="inlineStr"/>
      <c r="EL8" s="28" t="inlineStr"/>
      <c r="EM8" s="28" t="inlineStr"/>
      <c r="EN8" s="28" t="inlineStr"/>
      <c r="EO8" s="28" t="inlineStr"/>
      <c r="EP8" s="28" t="inlineStr"/>
      <c r="EQ8" s="28" t="inlineStr"/>
      <c r="ER8" s="28" t="inlineStr"/>
      <c r="ES8" s="28" t="inlineStr"/>
      <c r="ET8" s="28" t="inlineStr"/>
      <c r="EU8" s="28" t="inlineStr"/>
      <c r="EV8" s="28" t="inlineStr"/>
      <c r="EW8" s="28" t="inlineStr"/>
      <c r="EX8" s="28" t="inlineStr"/>
      <c r="EY8" s="28" t="inlineStr"/>
      <c r="EZ8" s="28" t="inlineStr"/>
      <c r="FA8" s="28" t="inlineStr"/>
      <c r="FB8" s="28" t="inlineStr"/>
      <c r="FC8" s="28" t="inlineStr"/>
      <c r="FD8" s="28" t="inlineStr"/>
      <c r="FE8" s="28" t="inlineStr"/>
      <c r="FF8" s="28" t="inlineStr"/>
      <c r="FG8" s="28" t="inlineStr"/>
      <c r="FH8" s="28" t="n"/>
    </row>
    <row r="9" ht="17.1" customHeight="1">
      <c r="A9" s="29" t="n">
        <v>32.5</v>
      </c>
      <c r="B9" s="132" t="inlineStr"/>
      <c r="C9" s="132" t="inlineStr"/>
      <c r="D9" s="132" t="inlineStr"/>
      <c r="E9" s="132" t="inlineStr"/>
      <c r="F9" s="132" t="inlineStr"/>
      <c r="G9" s="132" t="inlineStr"/>
      <c r="H9" s="132" t="inlineStr"/>
      <c r="I9" s="132" t="inlineStr"/>
      <c r="J9" s="132" t="inlineStr"/>
      <c r="K9" s="132" t="inlineStr"/>
      <c r="L9" s="132" t="inlineStr"/>
      <c r="M9" s="132" t="inlineStr"/>
      <c r="N9" s="132" t="inlineStr"/>
      <c r="O9" s="132" t="inlineStr"/>
      <c r="P9" s="132" t="inlineStr"/>
      <c r="Q9" s="132" t="inlineStr"/>
      <c r="R9" s="132" t="inlineStr"/>
      <c r="S9" s="132" t="inlineStr"/>
      <c r="T9" s="132" t="inlineStr"/>
      <c r="U9" s="132" t="inlineStr"/>
      <c r="V9" s="132" t="inlineStr"/>
      <c r="W9" s="132" t="inlineStr"/>
      <c r="X9" s="132" t="inlineStr"/>
      <c r="Y9" s="132" t="inlineStr"/>
      <c r="Z9" s="132" t="inlineStr"/>
      <c r="AA9" s="132" t="inlineStr"/>
      <c r="AB9" s="132" t="inlineStr"/>
      <c r="AC9" s="132" t="inlineStr"/>
      <c r="AD9" s="132" t="inlineStr"/>
      <c r="AE9" s="132" t="inlineStr"/>
      <c r="AF9" s="132" t="inlineStr"/>
      <c r="AG9" s="132" t="inlineStr"/>
      <c r="AH9" s="132" t="inlineStr"/>
      <c r="AI9" s="132" t="inlineStr"/>
      <c r="AJ9" s="132" t="inlineStr"/>
      <c r="AK9" s="132" t="inlineStr"/>
      <c r="AL9" s="132" t="inlineStr"/>
      <c r="AM9" s="132" t="inlineStr"/>
      <c r="AN9" s="132" t="inlineStr"/>
      <c r="AO9" s="132" t="inlineStr"/>
      <c r="AP9" s="132" t="inlineStr"/>
      <c r="AQ9" s="132" t="inlineStr"/>
      <c r="AR9" s="132" t="inlineStr"/>
      <c r="AS9" s="132" t="inlineStr"/>
      <c r="AT9" s="132" t="inlineStr"/>
      <c r="AU9" s="132" t="inlineStr"/>
      <c r="AV9" s="132" t="inlineStr"/>
      <c r="AW9" s="132" t="inlineStr"/>
      <c r="AX9" s="132" t="inlineStr"/>
      <c r="AY9" s="132" t="inlineStr"/>
      <c r="AZ9" s="132" t="inlineStr"/>
      <c r="BA9" s="132" t="inlineStr"/>
      <c r="BB9" s="132" t="inlineStr"/>
      <c r="BC9" s="132" t="inlineStr"/>
      <c r="BD9" s="132" t="inlineStr"/>
      <c r="BE9" s="132" t="inlineStr"/>
      <c r="BF9" s="132" t="inlineStr"/>
      <c r="BG9" s="132" t="inlineStr"/>
      <c r="BH9" s="132" t="inlineStr"/>
      <c r="BI9" s="132" t="inlineStr"/>
      <c r="BJ9" s="132" t="inlineStr"/>
      <c r="BK9" s="132" t="inlineStr"/>
      <c r="BL9" s="132" t="inlineStr"/>
      <c r="BM9" s="132" t="inlineStr"/>
      <c r="BN9" s="132" t="inlineStr"/>
      <c r="BO9" s="132" t="inlineStr"/>
      <c r="BP9" s="132" t="inlineStr"/>
      <c r="BQ9" s="132" t="inlineStr"/>
      <c r="BR9" s="132" t="inlineStr"/>
      <c r="BS9" s="132" t="inlineStr"/>
      <c r="BT9" s="132" t="n">
        <v>0</v>
      </c>
      <c r="BU9" s="132" t="n">
        <v>2.692648933778339e-06</v>
      </c>
      <c r="BV9" s="132" t="n">
        <v>1.298524227215769e-06</v>
      </c>
      <c r="BW9" s="132" t="n">
        <v>0</v>
      </c>
      <c r="BX9" s="132" t="n">
        <v>0</v>
      </c>
      <c r="BY9" s="132" t="n">
        <v>0</v>
      </c>
      <c r="BZ9" s="132" t="n">
        <v>2.576280443583967e-06</v>
      </c>
      <c r="CA9" s="132" t="n">
        <v>0</v>
      </c>
      <c r="CB9" s="132" t="n">
        <v>0</v>
      </c>
      <c r="CC9" s="132" t="n">
        <v>0</v>
      </c>
      <c r="CD9" s="132" t="n">
        <v>1.271918170890092e-06</v>
      </c>
      <c r="CE9" s="132" t="n">
        <v>0</v>
      </c>
      <c r="CF9" s="132" t="n">
        <v>1.227722966767995e-06</v>
      </c>
      <c r="CG9" s="132" t="n">
        <v>0</v>
      </c>
      <c r="CH9" s="132" t="n">
        <v>0</v>
      </c>
      <c r="CI9" s="132" t="n">
        <v>0</v>
      </c>
      <c r="CJ9" s="132" t="n">
        <v>0</v>
      </c>
      <c r="CK9" s="132" t="n">
        <v>0</v>
      </c>
      <c r="CL9" s="132" t="n">
        <v>0</v>
      </c>
      <c r="CM9" s="132" t="n">
        <v>0</v>
      </c>
      <c r="CN9" s="132" t="n">
        <v>0</v>
      </c>
      <c r="CO9" s="132" t="n">
        <v>0</v>
      </c>
      <c r="CP9" s="132" t="n">
        <v>7.609023998100788e-07</v>
      </c>
      <c r="CQ9" s="132" t="n">
        <v>7.050759119980653e-07</v>
      </c>
      <c r="CR9" s="132" t="n">
        <v>0</v>
      </c>
      <c r="CS9" s="132" t="n">
        <v>0</v>
      </c>
      <c r="CT9" s="132" t="n">
        <v>0</v>
      </c>
      <c r="CU9" s="132" t="n">
        <v>0</v>
      </c>
      <c r="CV9" s="132" t="n">
        <v>1.179131263250488e-06</v>
      </c>
      <c r="CW9" s="132" t="n">
        <v>5.638937267837904e-07</v>
      </c>
      <c r="CX9" s="132" t="n">
        <v>0</v>
      </c>
      <c r="CY9" s="132" t="n">
        <v>0</v>
      </c>
      <c r="CZ9" s="132" t="n">
        <v>0</v>
      </c>
      <c r="DA9" s="132" t="n">
        <v>0</v>
      </c>
      <c r="DB9" s="132" t="n">
        <v>0</v>
      </c>
      <c r="DC9" s="132" t="n">
        <v>0</v>
      </c>
      <c r="DD9" s="132" t="n">
        <v>0</v>
      </c>
      <c r="DE9" s="132" t="n">
        <v>0</v>
      </c>
      <c r="DF9" s="132" t="n">
        <v>0</v>
      </c>
      <c r="DG9" s="132" t="n">
        <v>0</v>
      </c>
      <c r="DH9" s="132" t="n">
        <v>0</v>
      </c>
      <c r="DI9" s="132" t="n">
        <v>0</v>
      </c>
      <c r="DJ9" s="132" t="n">
        <v>0</v>
      </c>
      <c r="DK9" s="134" t="n">
        <v>0</v>
      </c>
      <c r="DL9" s="133" t="n">
        <v>0</v>
      </c>
      <c r="DM9" s="133" t="n">
        <v>0</v>
      </c>
      <c r="DN9" s="133" t="n">
        <v>0</v>
      </c>
      <c r="DO9" s="133" t="n">
        <v>0</v>
      </c>
      <c r="DP9" s="135" t="n">
        <v>0</v>
      </c>
      <c r="DQ9" s="132" t="inlineStr"/>
      <c r="DR9" s="132" t="inlineStr"/>
      <c r="DS9" s="132" t="inlineStr"/>
      <c r="DT9" s="132" t="inlineStr"/>
      <c r="DU9" s="134" t="n">
        <v>0</v>
      </c>
      <c r="DV9" s="132" t="n">
        <v>0</v>
      </c>
      <c r="DW9" s="132" t="n">
        <v>0</v>
      </c>
      <c r="DX9" s="132" t="n">
        <v>0</v>
      </c>
      <c r="DY9" s="132" t="n">
        <v>0</v>
      </c>
      <c r="DZ9" s="134" t="n">
        <v>0</v>
      </c>
      <c r="EA9" s="132" t="n">
        <v>0</v>
      </c>
      <c r="EB9" s="132" t="inlineStr"/>
      <c r="EC9" s="132" t="n">
        <v>0</v>
      </c>
      <c r="ED9" s="132" t="inlineStr"/>
      <c r="EE9" s="132" t="inlineStr"/>
      <c r="EF9" s="132" t="inlineStr"/>
      <c r="EG9" s="28" t="inlineStr"/>
      <c r="EH9" s="28" t="inlineStr"/>
      <c r="EI9" s="28" t="inlineStr"/>
      <c r="EJ9" s="28" t="inlineStr"/>
      <c r="EK9" s="28" t="inlineStr"/>
      <c r="EL9" s="28" t="inlineStr"/>
      <c r="EM9" s="28" t="inlineStr"/>
      <c r="EN9" s="28" t="inlineStr"/>
      <c r="EO9" s="28" t="inlineStr"/>
      <c r="EP9" s="28" t="inlineStr"/>
      <c r="EQ9" s="28" t="inlineStr"/>
      <c r="ER9" s="28" t="inlineStr"/>
      <c r="ES9" s="28" t="inlineStr"/>
      <c r="ET9" s="28" t="inlineStr"/>
      <c r="EU9" s="28" t="inlineStr"/>
      <c r="EV9" s="28" t="inlineStr"/>
      <c r="EW9" s="28" t="inlineStr"/>
      <c r="EX9" s="28" t="inlineStr"/>
      <c r="EY9" s="28" t="inlineStr"/>
      <c r="EZ9" s="28" t="inlineStr"/>
      <c r="FA9" s="28" t="inlineStr"/>
      <c r="FB9" s="28" t="inlineStr"/>
      <c r="FC9" s="28" t="inlineStr"/>
      <c r="FD9" s="28" t="inlineStr"/>
      <c r="FE9" s="28" t="inlineStr"/>
      <c r="FF9" s="28" t="inlineStr"/>
      <c r="FG9" s="28" t="inlineStr"/>
      <c r="FH9" s="28" t="n"/>
    </row>
    <row r="10" ht="17.1" customHeight="1">
      <c r="A10" s="29" t="n">
        <v>37.5</v>
      </c>
      <c r="B10" s="132" t="inlineStr"/>
      <c r="C10" s="132" t="inlineStr"/>
      <c r="D10" s="132" t="inlineStr"/>
      <c r="E10" s="132" t="inlineStr"/>
      <c r="F10" s="132" t="inlineStr"/>
      <c r="G10" s="132" t="inlineStr"/>
      <c r="H10" s="132" t="inlineStr"/>
      <c r="I10" s="132" t="inlineStr"/>
      <c r="J10" s="132" t="inlineStr"/>
      <c r="K10" s="132" t="inlineStr"/>
      <c r="L10" s="132" t="inlineStr"/>
      <c r="M10" s="132" t="inlineStr"/>
      <c r="N10" s="132" t="inlineStr"/>
      <c r="O10" s="132" t="inlineStr"/>
      <c r="P10" s="132" t="inlineStr"/>
      <c r="Q10" s="132" t="inlineStr"/>
      <c r="R10" s="132" t="inlineStr"/>
      <c r="S10" s="132" t="inlineStr"/>
      <c r="T10" s="132" t="inlineStr"/>
      <c r="U10" s="132" t="inlineStr"/>
      <c r="V10" s="132" t="inlineStr"/>
      <c r="W10" s="132" t="inlineStr"/>
      <c r="X10" s="132" t="inlineStr"/>
      <c r="Y10" s="132" t="inlineStr"/>
      <c r="Z10" s="132" t="inlineStr"/>
      <c r="AA10" s="132" t="inlineStr"/>
      <c r="AB10" s="132" t="inlineStr"/>
      <c r="AC10" s="132" t="inlineStr"/>
      <c r="AD10" s="132" t="inlineStr"/>
      <c r="AE10" s="132" t="inlineStr"/>
      <c r="AF10" s="132" t="inlineStr"/>
      <c r="AG10" s="132" t="inlineStr"/>
      <c r="AH10" s="132" t="inlineStr"/>
      <c r="AI10" s="132" t="inlineStr"/>
      <c r="AJ10" s="132" t="inlineStr"/>
      <c r="AK10" s="132" t="inlineStr"/>
      <c r="AL10" s="132" t="inlineStr"/>
      <c r="AM10" s="132" t="inlineStr"/>
      <c r="AN10" s="132" t="inlineStr"/>
      <c r="AO10" s="132" t="inlineStr"/>
      <c r="AP10" s="132" t="inlineStr"/>
      <c r="AQ10" s="132" t="inlineStr"/>
      <c r="AR10" s="132" t="inlineStr"/>
      <c r="AS10" s="132" t="inlineStr"/>
      <c r="AT10" s="132" t="inlineStr"/>
      <c r="AU10" s="132" t="inlineStr"/>
      <c r="AV10" s="132" t="inlineStr"/>
      <c r="AW10" s="132" t="inlineStr"/>
      <c r="AX10" s="132" t="inlineStr"/>
      <c r="AY10" s="132" t="inlineStr"/>
      <c r="AZ10" s="132" t="inlineStr"/>
      <c r="BA10" s="132" t="inlineStr"/>
      <c r="BB10" s="132" t="inlineStr"/>
      <c r="BC10" s="132" t="inlineStr"/>
      <c r="BD10" s="132" t="inlineStr"/>
      <c r="BE10" s="132" t="inlineStr"/>
      <c r="BF10" s="132" t="inlineStr"/>
      <c r="BG10" s="132" t="inlineStr"/>
      <c r="BH10" s="132" t="inlineStr"/>
      <c r="BI10" s="132" t="inlineStr"/>
      <c r="BJ10" s="132" t="inlineStr"/>
      <c r="BK10" s="132" t="inlineStr"/>
      <c r="BL10" s="132" t="inlineStr"/>
      <c r="BM10" s="132" t="inlineStr"/>
      <c r="BN10" s="132" t="inlineStr"/>
      <c r="BO10" s="132" t="n">
        <v>0</v>
      </c>
      <c r="BP10" s="132" t="n">
        <v>1.411595978645376e-06</v>
      </c>
      <c r="BQ10" s="132" t="n">
        <v>0</v>
      </c>
      <c r="BR10" s="132" t="n">
        <v>1.3405894974197e-06</v>
      </c>
      <c r="BS10" s="132" t="n">
        <v>0</v>
      </c>
      <c r="BT10" s="132" t="n">
        <v>1.317685727473866e-06</v>
      </c>
      <c r="BU10" s="132" t="n">
        <v>1.311585669037882e-06</v>
      </c>
      <c r="BV10" s="132" t="n">
        <v>1.29944856600653e-06</v>
      </c>
      <c r="BW10" s="132" t="n">
        <v>0</v>
      </c>
      <c r="BX10" s="132" t="n">
        <v>0</v>
      </c>
      <c r="BY10" s="132" t="n">
        <v>2.56670184331543e-06</v>
      </c>
      <c r="BZ10" s="132" t="n">
        <v>2.551966328335478e-06</v>
      </c>
      <c r="CA10" s="132" t="n">
        <v>0</v>
      </c>
      <c r="CB10" s="132" t="n">
        <v>3.809129594841931e-06</v>
      </c>
      <c r="CC10" s="132" t="n">
        <v>0</v>
      </c>
      <c r="CD10" s="132" t="n">
        <v>0</v>
      </c>
      <c r="CE10" s="132" t="n">
        <v>0</v>
      </c>
      <c r="CF10" s="132" t="n">
        <v>1.181071486950105e-06</v>
      </c>
      <c r="CG10" s="132" t="n">
        <v>1.14322624161515e-06</v>
      </c>
      <c r="CH10" s="132" t="n">
        <v>2.192523516733175e-06</v>
      </c>
      <c r="CI10" s="132" t="n">
        <v>0</v>
      </c>
      <c r="CJ10" s="132" t="n">
        <v>0</v>
      </c>
      <c r="CK10" s="132" t="n">
        <v>0</v>
      </c>
      <c r="CL10" s="132" t="n">
        <v>0</v>
      </c>
      <c r="CM10" s="132" t="n">
        <v>8.933402644626653e-07</v>
      </c>
      <c r="CN10" s="132" t="n">
        <v>0</v>
      </c>
      <c r="CO10" s="132" t="n">
        <v>7.870124064635754e-07</v>
      </c>
      <c r="CP10" s="132" t="n">
        <v>0</v>
      </c>
      <c r="CQ10" s="132" t="n">
        <v>6.755530262850252e-07</v>
      </c>
      <c r="CR10" s="132" t="n">
        <v>0</v>
      </c>
      <c r="CS10" s="132" t="n">
        <v>0</v>
      </c>
      <c r="CT10" s="132" t="n">
        <v>0</v>
      </c>
      <c r="CU10" s="132" t="n">
        <v>0</v>
      </c>
      <c r="CV10" s="132" t="n">
        <v>0</v>
      </c>
      <c r="CW10" s="132" t="n">
        <v>0</v>
      </c>
      <c r="CX10" s="132" t="n">
        <v>0</v>
      </c>
      <c r="CY10" s="132" t="n">
        <v>0</v>
      </c>
      <c r="CZ10" s="132" t="n">
        <v>4.9704210244833e-07</v>
      </c>
      <c r="DA10" s="132" t="n">
        <v>0</v>
      </c>
      <c r="DB10" s="132" t="n">
        <v>0</v>
      </c>
      <c r="DC10" s="132" t="n">
        <v>0</v>
      </c>
      <c r="DD10" s="132" t="n">
        <v>0</v>
      </c>
      <c r="DE10" s="132" t="n">
        <v>0</v>
      </c>
      <c r="DF10" s="134" t="n">
        <v>0</v>
      </c>
      <c r="DG10" s="133" t="n">
        <v>0</v>
      </c>
      <c r="DH10" s="133" t="n">
        <v>0</v>
      </c>
      <c r="DI10" s="133" t="n">
        <v>0</v>
      </c>
      <c r="DJ10" s="133" t="n">
        <v>0</v>
      </c>
      <c r="DK10" s="135" t="n">
        <v>0</v>
      </c>
      <c r="DL10" s="132" t="inlineStr"/>
      <c r="DM10" s="132" t="inlineStr"/>
      <c r="DN10" s="132" t="inlineStr"/>
      <c r="DO10" s="132" t="inlineStr"/>
      <c r="DP10" s="134" t="n">
        <v>0</v>
      </c>
      <c r="DQ10" s="132" t="n">
        <v>0</v>
      </c>
      <c r="DR10" s="132" t="n">
        <v>4.194247338120927e-07</v>
      </c>
      <c r="DS10" s="132" t="n">
        <v>0</v>
      </c>
      <c r="DT10" s="132" t="n">
        <v>0</v>
      </c>
      <c r="DU10" s="134" t="n">
        <v>0</v>
      </c>
      <c r="DV10" s="132" t="n">
        <v>0</v>
      </c>
      <c r="DW10" s="132" t="inlineStr"/>
      <c r="DX10" s="132" t="n">
        <v>0</v>
      </c>
      <c r="DY10" s="132" t="inlineStr"/>
      <c r="DZ10" s="134" t="inlineStr"/>
      <c r="EA10" s="132" t="inlineStr"/>
      <c r="EB10" s="132" t="inlineStr"/>
      <c r="EC10" s="132" t="inlineStr"/>
      <c r="ED10" s="132" t="inlineStr"/>
      <c r="EE10" s="132" t="inlineStr"/>
      <c r="EF10" s="132" t="inlineStr"/>
      <c r="EG10" s="28" t="inlineStr"/>
      <c r="EH10" s="28" t="inlineStr"/>
      <c r="EI10" s="28" t="inlineStr"/>
      <c r="EJ10" s="28" t="inlineStr"/>
      <c r="EK10" s="28" t="inlineStr"/>
      <c r="EL10" s="28" t="inlineStr"/>
      <c r="EM10" s="28" t="inlineStr"/>
      <c r="EN10" s="28" t="inlineStr"/>
      <c r="EO10" s="28" t="inlineStr"/>
      <c r="EP10" s="28" t="inlineStr"/>
      <c r="EQ10" s="28" t="inlineStr"/>
      <c r="ER10" s="28" t="inlineStr"/>
      <c r="ES10" s="28" t="inlineStr"/>
      <c r="ET10" s="28" t="inlineStr"/>
      <c r="EU10" s="28" t="inlineStr"/>
      <c r="EV10" s="28" t="inlineStr"/>
      <c r="EW10" s="28" t="inlineStr"/>
      <c r="EX10" s="28" t="inlineStr"/>
      <c r="EY10" s="28" t="inlineStr"/>
      <c r="EZ10" s="28" t="inlineStr"/>
      <c r="FA10" s="28" t="inlineStr"/>
      <c r="FB10" s="28" t="inlineStr"/>
      <c r="FC10" s="28" t="inlineStr"/>
      <c r="FD10" s="28" t="inlineStr"/>
      <c r="FE10" s="28" t="inlineStr"/>
      <c r="FF10" s="28" t="inlineStr"/>
      <c r="FG10" s="28" t="inlineStr"/>
      <c r="FH10" s="28" t="n"/>
    </row>
    <row r="11" ht="17.1" customHeight="1">
      <c r="A11" s="29" t="n">
        <v>42.5</v>
      </c>
      <c r="B11" s="132" t="inlineStr"/>
      <c r="C11" s="132" t="inlineStr"/>
      <c r="D11" s="132" t="inlineStr"/>
      <c r="E11" s="132" t="inlineStr"/>
      <c r="F11" s="132" t="inlineStr"/>
      <c r="G11" s="132" t="inlineStr"/>
      <c r="H11" s="132" t="inlineStr"/>
      <c r="I11" s="132" t="inlineStr"/>
      <c r="J11" s="132" t="inlineStr"/>
      <c r="K11" s="132" t="inlineStr"/>
      <c r="L11" s="132" t="inlineStr"/>
      <c r="M11" s="132" t="inlineStr"/>
      <c r="N11" s="132" t="inlineStr"/>
      <c r="O11" s="132" t="inlineStr"/>
      <c r="P11" s="132" t="inlineStr"/>
      <c r="Q11" s="132" t="inlineStr"/>
      <c r="R11" s="132" t="inlineStr"/>
      <c r="S11" s="132" t="inlineStr"/>
      <c r="T11" s="132" t="inlineStr"/>
      <c r="U11" s="132" t="inlineStr"/>
      <c r="V11" s="132" t="inlineStr"/>
      <c r="W11" s="132" t="inlineStr"/>
      <c r="X11" s="132" t="inlineStr"/>
      <c r="Y11" s="132" t="inlineStr"/>
      <c r="Z11" s="132" t="inlineStr"/>
      <c r="AA11" s="132" t="inlineStr"/>
      <c r="AB11" s="132" t="inlineStr"/>
      <c r="AC11" s="132" t="inlineStr"/>
      <c r="AD11" s="132" t="inlineStr"/>
      <c r="AE11" s="132" t="inlineStr"/>
      <c r="AF11" s="132" t="inlineStr"/>
      <c r="AG11" s="132" t="inlineStr"/>
      <c r="AH11" s="132" t="inlineStr"/>
      <c r="AI11" s="132" t="inlineStr"/>
      <c r="AJ11" s="132" t="inlineStr"/>
      <c r="AK11" s="132" t="inlineStr"/>
      <c r="AL11" s="132" t="inlineStr"/>
      <c r="AM11" s="132" t="inlineStr"/>
      <c r="AN11" s="132" t="inlineStr"/>
      <c r="AO11" s="132" t="inlineStr"/>
      <c r="AP11" s="132" t="inlineStr"/>
      <c r="AQ11" s="132" t="inlineStr"/>
      <c r="AR11" s="132" t="inlineStr"/>
      <c r="AS11" s="132" t="inlineStr"/>
      <c r="AT11" s="132" t="inlineStr"/>
      <c r="AU11" s="132" t="inlineStr"/>
      <c r="AV11" s="132" t="inlineStr"/>
      <c r="AW11" s="132" t="inlineStr"/>
      <c r="AX11" s="132" t="inlineStr"/>
      <c r="AY11" s="132" t="inlineStr"/>
      <c r="AZ11" s="132" t="inlineStr"/>
      <c r="BA11" s="132" t="inlineStr"/>
      <c r="BB11" s="132" t="inlineStr"/>
      <c r="BC11" s="132" t="inlineStr"/>
      <c r="BD11" s="132" t="inlineStr"/>
      <c r="BE11" s="132" t="inlineStr"/>
      <c r="BF11" s="132" t="inlineStr"/>
      <c r="BG11" s="132" t="inlineStr"/>
      <c r="BH11" s="132" t="inlineStr"/>
      <c r="BI11" s="132" t="inlineStr"/>
      <c r="BJ11" s="132" t="n">
        <v>1.631127125154753e-06</v>
      </c>
      <c r="BK11" s="132" t="n">
        <v>3.182346885357545e-06</v>
      </c>
      <c r="BL11" s="132" t="n">
        <v>9.084371096559294e-06</v>
      </c>
      <c r="BM11" s="132" t="n">
        <v>4.416743935148065e-06</v>
      </c>
      <c r="BN11" s="132" t="n">
        <v>1.437763461168238e-06</v>
      </c>
      <c r="BO11" s="132" t="n">
        <v>0</v>
      </c>
      <c r="BP11" s="132" t="n">
        <v>1.398097496888184e-06</v>
      </c>
      <c r="BQ11" s="132" t="n">
        <v>2.770108808488942e-06</v>
      </c>
      <c r="BR11" s="132" t="n">
        <v>1.362493974370398e-06</v>
      </c>
      <c r="BS11" s="132" t="n">
        <v>0</v>
      </c>
      <c r="BT11" s="132" t="n">
        <v>0</v>
      </c>
      <c r="BU11" s="132" t="n">
        <v>0</v>
      </c>
      <c r="BV11" s="132" t="n">
        <v>3.930869115161362e-06</v>
      </c>
      <c r="BW11" s="132" t="n">
        <v>2.608516231622677e-06</v>
      </c>
      <c r="BX11" s="132" t="n">
        <v>2.594515609124807e-06</v>
      </c>
      <c r="BY11" s="132" t="n">
        <v>1.283924989507123e-06</v>
      </c>
      <c r="BZ11" s="132" t="n">
        <v>0</v>
      </c>
      <c r="CA11" s="132" t="n">
        <v>2.555297598263011e-06</v>
      </c>
      <c r="CB11" s="132" t="n">
        <v>3.784282763626382e-06</v>
      </c>
      <c r="CC11" s="132" t="n">
        <v>0</v>
      </c>
      <c r="CD11" s="132" t="n">
        <v>0</v>
      </c>
      <c r="CE11" s="132" t="n">
        <v>0</v>
      </c>
      <c r="CF11" s="132" t="n">
        <v>2.280441904032163e-06</v>
      </c>
      <c r="CG11" s="132" t="n">
        <v>0</v>
      </c>
      <c r="CH11" s="132" t="n">
        <v>0</v>
      </c>
      <c r="CI11" s="132" t="n">
        <v>0</v>
      </c>
      <c r="CJ11" s="132" t="n">
        <v>0</v>
      </c>
      <c r="CK11" s="132" t="n">
        <v>0</v>
      </c>
      <c r="CL11" s="132" t="n">
        <v>0</v>
      </c>
      <c r="CM11" s="132" t="n">
        <v>0</v>
      </c>
      <c r="CN11" s="132" t="n">
        <v>8.275657517541082e-07</v>
      </c>
      <c r="CO11" s="132" t="n">
        <v>0</v>
      </c>
      <c r="CP11" s="132" t="n">
        <v>1.420365772593758e-06</v>
      </c>
      <c r="CQ11" s="132" t="n">
        <v>0</v>
      </c>
      <c r="CR11" s="132" t="n">
        <v>0</v>
      </c>
      <c r="CS11" s="132" t="n">
        <v>6.10033960590586e-07</v>
      </c>
      <c r="CT11" s="132" t="n">
        <v>5.876704391191056e-07</v>
      </c>
      <c r="CU11" s="132" t="n">
        <v>0</v>
      </c>
      <c r="CV11" s="132" t="n">
        <v>0</v>
      </c>
      <c r="CW11" s="132" t="n">
        <v>0</v>
      </c>
      <c r="CX11" s="132" t="n">
        <v>5.008446745436178e-07</v>
      </c>
      <c r="CY11" s="132" t="n">
        <v>0</v>
      </c>
      <c r="CZ11" s="132" t="n">
        <v>0</v>
      </c>
      <c r="DA11" s="134" t="n">
        <v>0</v>
      </c>
      <c r="DB11" s="133" t="n">
        <v>0</v>
      </c>
      <c r="DC11" s="133" t="n">
        <v>0</v>
      </c>
      <c r="DD11" s="133" t="n">
        <v>0</v>
      </c>
      <c r="DE11" s="133" t="n">
        <v>4.425283948344545e-07</v>
      </c>
      <c r="DF11" s="135" t="n">
        <v>0</v>
      </c>
      <c r="DG11" s="132" t="inlineStr"/>
      <c r="DH11" s="132" t="inlineStr"/>
      <c r="DI11" s="132" t="inlineStr"/>
      <c r="DJ11" s="132" t="inlineStr"/>
      <c r="DK11" s="134" t="n">
        <v>0</v>
      </c>
      <c r="DL11" s="132" t="n">
        <v>0</v>
      </c>
      <c r="DM11" s="132" t="n">
        <v>0</v>
      </c>
      <c r="DN11" s="132" t="n">
        <v>0</v>
      </c>
      <c r="DO11" s="132" t="n">
        <v>0</v>
      </c>
      <c r="DP11" s="134" t="n">
        <v>4.123549799080036e-07</v>
      </c>
      <c r="DQ11" s="132" t="n">
        <v>0</v>
      </c>
      <c r="DR11" s="132" t="inlineStr"/>
      <c r="DS11" s="132" t="n">
        <v>4.004383999602766e-07</v>
      </c>
      <c r="DT11" s="132" t="inlineStr"/>
      <c r="DU11" s="134" t="inlineStr"/>
      <c r="DV11" s="132" t="inlineStr"/>
      <c r="DW11" s="132" t="inlineStr"/>
      <c r="DX11" s="132" t="inlineStr"/>
      <c r="DY11" s="132" t="inlineStr"/>
      <c r="DZ11" s="132" t="inlineStr"/>
      <c r="EA11" s="132" t="inlineStr"/>
      <c r="EB11" s="132" t="inlineStr"/>
      <c r="EC11" s="132" t="inlineStr"/>
      <c r="ED11" s="132" t="inlineStr"/>
      <c r="EE11" s="132" t="inlineStr"/>
      <c r="EF11" s="132" t="inlineStr"/>
      <c r="EG11" s="28" t="inlineStr"/>
      <c r="EH11" s="28" t="inlineStr"/>
      <c r="EI11" s="28" t="inlineStr"/>
      <c r="EJ11" s="28" t="inlineStr"/>
      <c r="EK11" s="28" t="inlineStr"/>
      <c r="EL11" s="28" t="inlineStr"/>
      <c r="EM11" s="28" t="inlineStr"/>
      <c r="EN11" s="28" t="inlineStr"/>
      <c r="EO11" s="28" t="inlineStr"/>
      <c r="EP11" s="28" t="inlineStr"/>
      <c r="EQ11" s="28" t="inlineStr"/>
      <c r="ER11" s="28" t="inlineStr"/>
      <c r="ES11" s="28" t="inlineStr"/>
      <c r="ET11" s="28" t="inlineStr"/>
      <c r="EU11" s="28" t="inlineStr"/>
      <c r="EV11" s="28" t="inlineStr"/>
      <c r="EW11" s="28" t="inlineStr"/>
      <c r="EX11" s="28" t="inlineStr"/>
      <c r="EY11" s="28" t="inlineStr"/>
      <c r="EZ11" s="28" t="inlineStr"/>
      <c r="FA11" s="28" t="inlineStr"/>
      <c r="FB11" s="28" t="inlineStr"/>
      <c r="FC11" s="28" t="inlineStr"/>
      <c r="FD11" s="28" t="inlineStr"/>
      <c r="FE11" s="28" t="inlineStr"/>
      <c r="FF11" s="28" t="inlineStr"/>
      <c r="FG11" s="28" t="inlineStr"/>
      <c r="FH11" s="28" t="n"/>
    </row>
    <row r="12" ht="17.1" customHeight="1">
      <c r="A12" s="29" t="n">
        <v>47.5</v>
      </c>
      <c r="B12" s="132" t="inlineStr"/>
      <c r="C12" s="132" t="inlineStr"/>
      <c r="D12" s="132" t="inlineStr"/>
      <c r="E12" s="132" t="inlineStr"/>
      <c r="F12" s="132" t="inlineStr"/>
      <c r="G12" s="132" t="inlineStr"/>
      <c r="H12" s="132" t="inlineStr"/>
      <c r="I12" s="132" t="inlineStr"/>
      <c r="J12" s="132" t="inlineStr"/>
      <c r="K12" s="132" t="inlineStr"/>
      <c r="L12" s="132" t="inlineStr"/>
      <c r="M12" s="132" t="inlineStr"/>
      <c r="N12" s="132" t="inlineStr"/>
      <c r="O12" s="132" t="inlineStr"/>
      <c r="P12" s="132" t="inlineStr"/>
      <c r="Q12" s="132" t="inlineStr"/>
      <c r="R12" s="132" t="inlineStr"/>
      <c r="S12" s="132" t="inlineStr"/>
      <c r="T12" s="132" t="inlineStr"/>
      <c r="U12" s="132" t="inlineStr"/>
      <c r="V12" s="132" t="inlineStr"/>
      <c r="W12" s="132" t="inlineStr"/>
      <c r="X12" s="132" t="inlineStr"/>
      <c r="Y12" s="132" t="inlineStr"/>
      <c r="Z12" s="132" t="inlineStr"/>
      <c r="AA12" s="132" t="inlineStr"/>
      <c r="AB12" s="132" t="inlineStr"/>
      <c r="AC12" s="132" t="inlineStr"/>
      <c r="AD12" s="132" t="inlineStr"/>
      <c r="AE12" s="132" t="inlineStr"/>
      <c r="AF12" s="132" t="inlineStr"/>
      <c r="AG12" s="132" t="inlineStr"/>
      <c r="AH12" s="132" t="inlineStr"/>
      <c r="AI12" s="132" t="inlineStr"/>
      <c r="AJ12" s="132" t="inlineStr"/>
      <c r="AK12" s="132" t="inlineStr"/>
      <c r="AL12" s="132" t="inlineStr"/>
      <c r="AM12" s="132" t="inlineStr"/>
      <c r="AN12" s="132" t="inlineStr"/>
      <c r="AO12" s="132" t="inlineStr"/>
      <c r="AP12" s="132" t="inlineStr"/>
      <c r="AQ12" s="132" t="inlineStr"/>
      <c r="AR12" s="132" t="inlineStr"/>
      <c r="AS12" s="132" t="inlineStr"/>
      <c r="AT12" s="132" t="inlineStr"/>
      <c r="AU12" s="132" t="inlineStr"/>
      <c r="AV12" s="132" t="inlineStr"/>
      <c r="AW12" s="132" t="inlineStr"/>
      <c r="AX12" s="132" t="inlineStr"/>
      <c r="AY12" s="132" t="inlineStr"/>
      <c r="AZ12" s="132" t="inlineStr"/>
      <c r="BA12" s="132" t="inlineStr"/>
      <c r="BB12" s="132" t="inlineStr"/>
      <c r="BC12" s="132" t="inlineStr"/>
      <c r="BD12" s="132" t="inlineStr"/>
      <c r="BE12" s="132" t="n">
        <v>1.73522542313472e-06</v>
      </c>
      <c r="BF12" s="132" t="n">
        <v>1.729568178712821e-06</v>
      </c>
      <c r="BG12" s="132" t="n">
        <v>1.694105529221626e-06</v>
      </c>
      <c r="BH12" s="132" t="n">
        <v>3.390817293778545e-06</v>
      </c>
      <c r="BI12" s="132" t="n">
        <v>5.075576175177759e-06</v>
      </c>
      <c r="BJ12" s="132" t="n">
        <v>4.979310962948947e-06</v>
      </c>
      <c r="BK12" s="132" t="n">
        <v>4.866309501177322e-06</v>
      </c>
      <c r="BL12" s="132" t="n">
        <v>3.146718751155436e-06</v>
      </c>
      <c r="BM12" s="132" t="n">
        <v>4.584027049426813e-06</v>
      </c>
      <c r="BN12" s="132" t="n">
        <v>4.454753073037161e-06</v>
      </c>
      <c r="BO12" s="132" t="n">
        <v>4.332572292940233e-06</v>
      </c>
      <c r="BP12" s="132" t="n">
        <v>1.423811423580767e-06</v>
      </c>
      <c r="BQ12" s="132" t="n">
        <v>1.419998693601202e-06</v>
      </c>
      <c r="BR12" s="132" t="n">
        <v>5.57412901795413e-06</v>
      </c>
      <c r="BS12" s="132" t="n">
        <v>0</v>
      </c>
      <c r="BT12" s="132" t="n">
        <v>4.087720297466131e-06</v>
      </c>
      <c r="BU12" s="132" t="n">
        <v>2.687807888393616e-06</v>
      </c>
      <c r="BV12" s="132" t="n">
        <v>1.322708982066976e-06</v>
      </c>
      <c r="BW12" s="132" t="n">
        <v>2.62269216203202e-06</v>
      </c>
      <c r="BX12" s="132" t="n">
        <v>1.300414129883803e-06</v>
      </c>
      <c r="BY12" s="132" t="n">
        <v>2.57985056731559e-06</v>
      </c>
      <c r="BZ12" s="132" t="n">
        <v>0</v>
      </c>
      <c r="CA12" s="132" t="n">
        <v>0</v>
      </c>
      <c r="CB12" s="132" t="n">
        <v>2.521653438072731e-06</v>
      </c>
      <c r="CC12" s="132" t="n">
        <v>1.240705872310522e-06</v>
      </c>
      <c r="CD12" s="132" t="n">
        <v>0</v>
      </c>
      <c r="CE12" s="132" t="n">
        <v>0</v>
      </c>
      <c r="CF12" s="132" t="n">
        <v>1.153106746320206e-06</v>
      </c>
      <c r="CG12" s="132" t="n">
        <v>0</v>
      </c>
      <c r="CH12" s="132" t="n">
        <v>2.173186207178317e-06</v>
      </c>
      <c r="CI12" s="132" t="n">
        <v>0</v>
      </c>
      <c r="CJ12" s="132" t="n">
        <v>2.008515704885574e-06</v>
      </c>
      <c r="CK12" s="132" t="n">
        <v>9.684807926046808e-07</v>
      </c>
      <c r="CL12" s="132" t="n">
        <v>0</v>
      </c>
      <c r="CM12" s="132" t="n">
        <v>1.814663021613544e-06</v>
      </c>
      <c r="CN12" s="132" t="n">
        <v>0</v>
      </c>
      <c r="CO12" s="132" t="n">
        <v>0</v>
      </c>
      <c r="CP12" s="132" t="n">
        <v>0</v>
      </c>
      <c r="CQ12" s="132" t="n">
        <v>0</v>
      </c>
      <c r="CR12" s="132" t="n">
        <v>0</v>
      </c>
      <c r="CS12" s="132" t="n">
        <v>0</v>
      </c>
      <c r="CT12" s="132" t="n">
        <v>0</v>
      </c>
      <c r="CU12" s="132" t="n">
        <v>0</v>
      </c>
      <c r="CV12" s="134" t="n">
        <v>0</v>
      </c>
      <c r="CW12" s="133" t="n">
        <v>0</v>
      </c>
      <c r="CX12" s="133" t="n">
        <v>0</v>
      </c>
      <c r="CY12" s="133" t="n">
        <v>0</v>
      </c>
      <c r="CZ12" s="133" t="n">
        <v>0</v>
      </c>
      <c r="DA12" s="135" t="n">
        <v>4.613484569508834e-07</v>
      </c>
      <c r="DB12" s="132" t="inlineStr"/>
      <c r="DC12" s="132" t="inlineStr"/>
      <c r="DD12" s="132" t="inlineStr"/>
      <c r="DE12" s="132" t="inlineStr"/>
      <c r="DF12" s="134" t="n">
        <v>0</v>
      </c>
      <c r="DG12" s="132" t="n">
        <v>0</v>
      </c>
      <c r="DH12" s="132" t="n">
        <v>0</v>
      </c>
      <c r="DI12" s="132" t="n">
        <v>0</v>
      </c>
      <c r="DJ12" s="132" t="n">
        <v>0</v>
      </c>
      <c r="DK12" s="134" t="n">
        <v>0</v>
      </c>
      <c r="DL12" s="132" t="n">
        <v>0</v>
      </c>
      <c r="DM12" s="132" t="inlineStr"/>
      <c r="DN12" s="132" t="n">
        <v>0</v>
      </c>
      <c r="DO12" s="132" t="inlineStr"/>
      <c r="DP12" s="134" t="inlineStr"/>
      <c r="DQ12" s="132" t="inlineStr"/>
      <c r="DR12" s="132" t="inlineStr"/>
      <c r="DS12" s="132" t="inlineStr"/>
      <c r="DT12" s="132" t="inlineStr"/>
      <c r="DU12" s="132" t="inlineStr"/>
      <c r="DV12" s="132" t="inlineStr"/>
      <c r="DW12" s="132" t="inlineStr"/>
      <c r="DX12" s="132" t="inlineStr"/>
      <c r="DY12" s="132" t="inlineStr"/>
      <c r="DZ12" s="132" t="inlineStr"/>
      <c r="EA12" s="132" t="inlineStr"/>
      <c r="EB12" s="132" t="inlineStr"/>
      <c r="EC12" s="132" t="inlineStr"/>
      <c r="ED12" s="132" t="inlineStr"/>
      <c r="EE12" s="132" t="inlineStr"/>
      <c r="EF12" s="132" t="inlineStr"/>
      <c r="EG12" s="28" t="inlineStr"/>
      <c r="EH12" s="28" t="inlineStr"/>
      <c r="EI12" s="28" t="inlineStr"/>
      <c r="EJ12" s="28" t="inlineStr"/>
      <c r="EK12" s="28" t="inlineStr"/>
      <c r="EL12" s="28" t="inlineStr"/>
      <c r="EM12" s="28" t="inlineStr"/>
      <c r="EN12" s="28" t="inlineStr"/>
      <c r="EO12" s="28" t="inlineStr"/>
      <c r="EP12" s="28" t="inlineStr"/>
      <c r="EQ12" s="28" t="inlineStr"/>
      <c r="ER12" s="28" t="inlineStr"/>
      <c r="ES12" s="28" t="inlineStr"/>
      <c r="ET12" s="28" t="inlineStr"/>
      <c r="EU12" s="28" t="inlineStr"/>
      <c r="EV12" s="28" t="inlineStr"/>
      <c r="EW12" s="28" t="inlineStr"/>
      <c r="EX12" s="28" t="inlineStr"/>
      <c r="EY12" s="28" t="inlineStr"/>
      <c r="EZ12" s="28" t="inlineStr"/>
      <c r="FA12" s="28" t="inlineStr"/>
      <c r="FB12" s="28" t="inlineStr"/>
      <c r="FC12" s="28" t="inlineStr"/>
      <c r="FD12" s="28" t="inlineStr"/>
      <c r="FE12" s="28" t="inlineStr"/>
      <c r="FF12" s="28" t="inlineStr"/>
      <c r="FG12" s="28" t="inlineStr"/>
      <c r="FH12" s="28" t="n"/>
    </row>
    <row r="13" ht="17.1" customHeight="1">
      <c r="A13" s="29" t="n">
        <v>52.5</v>
      </c>
      <c r="B13" s="132" t="inlineStr"/>
      <c r="C13" s="132" t="inlineStr"/>
      <c r="D13" s="132" t="inlineStr"/>
      <c r="E13" s="132" t="inlineStr"/>
      <c r="F13" s="132" t="inlineStr"/>
      <c r="G13" s="132" t="inlineStr"/>
      <c r="H13" s="132" t="inlineStr"/>
      <c r="I13" s="132" t="inlineStr"/>
      <c r="J13" s="132" t="inlineStr"/>
      <c r="K13" s="132" t="inlineStr"/>
      <c r="L13" s="132" t="inlineStr"/>
      <c r="M13" s="132" t="inlineStr"/>
      <c r="N13" s="132" t="inlineStr"/>
      <c r="O13" s="132" t="inlineStr"/>
      <c r="P13" s="132" t="inlineStr"/>
      <c r="Q13" s="132" t="inlineStr"/>
      <c r="R13" s="132" t="inlineStr"/>
      <c r="S13" s="132" t="inlineStr"/>
      <c r="T13" s="132" t="inlineStr"/>
      <c r="U13" s="132" t="inlineStr"/>
      <c r="V13" s="132" t="inlineStr"/>
      <c r="W13" s="132" t="inlineStr"/>
      <c r="X13" s="132" t="inlineStr"/>
      <c r="Y13" s="132" t="inlineStr"/>
      <c r="Z13" s="132" t="inlineStr"/>
      <c r="AA13" s="132" t="inlineStr"/>
      <c r="AB13" s="132" t="inlineStr"/>
      <c r="AC13" s="132" t="inlineStr"/>
      <c r="AD13" s="132" t="inlineStr"/>
      <c r="AE13" s="132" t="inlineStr"/>
      <c r="AF13" s="132" t="inlineStr"/>
      <c r="AG13" s="132" t="inlineStr"/>
      <c r="AH13" s="132" t="inlineStr"/>
      <c r="AI13" s="132" t="inlineStr"/>
      <c r="AJ13" s="132" t="inlineStr"/>
      <c r="AK13" s="132" t="inlineStr"/>
      <c r="AL13" s="132" t="inlineStr"/>
      <c r="AM13" s="132" t="inlineStr"/>
      <c r="AN13" s="132" t="inlineStr"/>
      <c r="AO13" s="132" t="inlineStr"/>
      <c r="AP13" s="132" t="inlineStr"/>
      <c r="AQ13" s="132" t="inlineStr"/>
      <c r="AR13" s="132" t="inlineStr"/>
      <c r="AS13" s="132" t="inlineStr"/>
      <c r="AT13" s="132" t="inlineStr"/>
      <c r="AU13" s="132" t="inlineStr"/>
      <c r="AV13" s="132" t="inlineStr"/>
      <c r="AW13" s="132" t="inlineStr"/>
      <c r="AX13" s="132" t="inlineStr"/>
      <c r="AY13" s="132" t="inlineStr"/>
      <c r="AZ13" s="132" t="n">
        <v>4.091242899136543e-06</v>
      </c>
      <c r="BA13" s="132" t="n">
        <v>3.972439216714434e-06</v>
      </c>
      <c r="BB13" s="132" t="n">
        <v>1.128441039896033e-05</v>
      </c>
      <c r="BC13" s="132" t="n">
        <v>5.488544492885931e-06</v>
      </c>
      <c r="BD13" s="132" t="n">
        <v>1.789413898950365e-06</v>
      </c>
      <c r="BE13" s="132" t="n">
        <v>7.131889315930573e-06</v>
      </c>
      <c r="BF13" s="132" t="n">
        <v>5.301173821248659e-06</v>
      </c>
      <c r="BG13" s="132" t="n">
        <v>8.800774749802773e-06</v>
      </c>
      <c r="BH13" s="132" t="n">
        <v>8.876094688757965e-06</v>
      </c>
      <c r="BI13" s="132" t="n">
        <v>7.08909521700518e-06</v>
      </c>
      <c r="BJ13" s="132" t="n">
        <v>8.81319723406618e-06</v>
      </c>
      <c r="BK13" s="132" t="n">
        <v>3.449327312187577e-06</v>
      </c>
      <c r="BL13" s="132" t="n">
        <v>1.658284040840219e-06</v>
      </c>
      <c r="BM13" s="132" t="n">
        <v>1.600170002061019e-05</v>
      </c>
      <c r="BN13" s="132" t="n">
        <v>0</v>
      </c>
      <c r="BO13" s="132" t="n">
        <v>4.495572759946005e-06</v>
      </c>
      <c r="BP13" s="132" t="n">
        <v>8.826547312132457e-06</v>
      </c>
      <c r="BQ13" s="132" t="n">
        <v>5.808696955342448e-06</v>
      </c>
      <c r="BR13" s="132" t="n">
        <v>7.113898494627939e-06</v>
      </c>
      <c r="BS13" s="132" t="n">
        <v>1.399601869252272e-06</v>
      </c>
      <c r="BT13" s="132" t="n">
        <v>2.758883259234327e-06</v>
      </c>
      <c r="BU13" s="132" t="n">
        <v>2.719199054480105e-06</v>
      </c>
      <c r="BV13" s="132" t="n">
        <v>1.342867693960453e-06</v>
      </c>
      <c r="BW13" s="132" t="n">
        <v>2.655229707241011e-06</v>
      </c>
      <c r="BX13" s="132" t="n">
        <v>1.319998706401268e-06</v>
      </c>
      <c r="BY13" s="132" t="n">
        <v>2.628103971472457e-06</v>
      </c>
      <c r="BZ13" s="132" t="n">
        <v>2.616696486103707e-06</v>
      </c>
      <c r="CA13" s="132" t="n">
        <v>0</v>
      </c>
      <c r="CB13" s="132" t="n">
        <v>1.281856209830632e-06</v>
      </c>
      <c r="CC13" s="132" t="n">
        <v>2.507505276731417e-06</v>
      </c>
      <c r="CD13" s="132" t="n">
        <v>2.470136970330073e-06</v>
      </c>
      <c r="CE13" s="132" t="n">
        <v>1.207147034733845e-06</v>
      </c>
      <c r="CF13" s="132" t="n">
        <v>0</v>
      </c>
      <c r="CG13" s="132" t="n">
        <v>1.139918108283101e-06</v>
      </c>
      <c r="CH13" s="132" t="n">
        <v>0</v>
      </c>
      <c r="CI13" s="132" t="n">
        <v>1.04520839887661e-06</v>
      </c>
      <c r="CJ13" s="132" t="n">
        <v>0</v>
      </c>
      <c r="CK13" s="132" t="n">
        <v>0</v>
      </c>
      <c r="CL13" s="132" t="n">
        <v>0</v>
      </c>
      <c r="CM13" s="132" t="n">
        <v>0</v>
      </c>
      <c r="CN13" s="132" t="n">
        <v>7.867343992535464e-07</v>
      </c>
      <c r="CO13" s="132" t="n">
        <v>7.315636807895036e-07</v>
      </c>
      <c r="CP13" s="132" t="n">
        <v>0</v>
      </c>
      <c r="CQ13" s="134" t="n">
        <v>0</v>
      </c>
      <c r="CR13" s="133" t="n">
        <v>0</v>
      </c>
      <c r="CS13" s="133" t="n">
        <v>1.775411614387699e-06</v>
      </c>
      <c r="CT13" s="133" t="n">
        <v>5.718520687320438e-07</v>
      </c>
      <c r="CU13" s="133" t="n">
        <v>5.545155308709886e-07</v>
      </c>
      <c r="CV13" s="135" t="n">
        <v>5.359743289735395e-07</v>
      </c>
      <c r="CW13" s="132" t="inlineStr"/>
      <c r="CX13" s="132" t="inlineStr"/>
      <c r="CY13" s="132" t="inlineStr"/>
      <c r="CZ13" s="132" t="inlineStr"/>
      <c r="DA13" s="134" t="n">
        <v>8.938183966596219e-07</v>
      </c>
      <c r="DB13" s="132" t="n">
        <v>0</v>
      </c>
      <c r="DC13" s="132" t="n">
        <v>4.357552902871018e-07</v>
      </c>
      <c r="DD13" s="132" t="n">
        <v>0</v>
      </c>
      <c r="DE13" s="132" t="n">
        <v>0</v>
      </c>
      <c r="DF13" s="134" t="n">
        <v>4.272124048811581e-07</v>
      </c>
      <c r="DG13" s="132" t="n">
        <v>0</v>
      </c>
      <c r="DH13" s="132" t="inlineStr"/>
      <c r="DI13" s="132" t="n">
        <v>4.352937950175401e-07</v>
      </c>
      <c r="DJ13" s="132" t="inlineStr"/>
      <c r="DK13" s="134" t="inlineStr"/>
      <c r="DL13" s="132" t="inlineStr"/>
      <c r="DM13" s="132" t="inlineStr"/>
      <c r="DN13" s="132" t="inlineStr"/>
      <c r="DO13" s="132" t="inlineStr"/>
      <c r="DP13" s="132" t="inlineStr"/>
      <c r="DQ13" s="132" t="inlineStr"/>
      <c r="DR13" s="132" t="inlineStr"/>
      <c r="DS13" s="132" t="inlineStr"/>
      <c r="DT13" s="132" t="inlineStr"/>
      <c r="DU13" s="132" t="inlineStr"/>
      <c r="DV13" s="132" t="inlineStr"/>
      <c r="DW13" s="132" t="inlineStr"/>
      <c r="DX13" s="132" t="inlineStr"/>
      <c r="DY13" s="132" t="inlineStr"/>
      <c r="DZ13" s="132" t="inlineStr"/>
      <c r="EA13" s="132" t="inlineStr"/>
      <c r="EB13" s="132" t="inlineStr"/>
      <c r="EC13" s="132" t="inlineStr"/>
      <c r="ED13" s="132" t="inlineStr"/>
      <c r="EE13" s="132" t="inlineStr"/>
      <c r="EF13" s="132" t="inlineStr"/>
      <c r="EG13" s="28" t="inlineStr"/>
      <c r="EH13" s="28" t="inlineStr"/>
      <c r="EI13" s="28" t="inlineStr"/>
      <c r="EJ13" s="28" t="inlineStr"/>
      <c r="EK13" s="28" t="inlineStr"/>
      <c r="EL13" s="28" t="inlineStr"/>
      <c r="EM13" s="28" t="inlineStr"/>
      <c r="EN13" s="28" t="inlineStr"/>
      <c r="EO13" s="28" t="inlineStr"/>
      <c r="EP13" s="28" t="inlineStr"/>
      <c r="EQ13" s="28" t="inlineStr"/>
      <c r="ER13" s="28" t="inlineStr"/>
      <c r="ES13" s="28" t="inlineStr"/>
      <c r="ET13" s="28" t="inlineStr"/>
      <c r="EU13" s="28" t="inlineStr"/>
      <c r="EV13" s="28" t="inlineStr"/>
      <c r="EW13" s="28" t="inlineStr"/>
      <c r="EX13" s="28" t="inlineStr"/>
      <c r="EY13" s="28" t="inlineStr"/>
      <c r="EZ13" s="28" t="inlineStr"/>
      <c r="FA13" s="28" t="inlineStr"/>
      <c r="FB13" s="28" t="inlineStr"/>
      <c r="FC13" s="28" t="inlineStr"/>
      <c r="FD13" s="28" t="inlineStr"/>
      <c r="FE13" s="28" t="inlineStr"/>
      <c r="FF13" s="28" t="inlineStr"/>
      <c r="FG13" s="28" t="inlineStr"/>
      <c r="FH13" s="28" t="n"/>
    </row>
    <row r="14" ht="17.1" customHeight="1">
      <c r="A14" s="29" t="n">
        <v>57.5</v>
      </c>
      <c r="B14" s="132" t="inlineStr"/>
      <c r="C14" s="132" t="inlineStr"/>
      <c r="D14" s="132" t="inlineStr"/>
      <c r="E14" s="132" t="inlineStr"/>
      <c r="F14" s="132" t="inlineStr"/>
      <c r="G14" s="132" t="inlineStr"/>
      <c r="H14" s="132" t="inlineStr"/>
      <c r="I14" s="132" t="inlineStr"/>
      <c r="J14" s="132" t="inlineStr"/>
      <c r="K14" s="132" t="inlineStr"/>
      <c r="L14" s="132" t="inlineStr"/>
      <c r="M14" s="132" t="inlineStr"/>
      <c r="N14" s="132" t="inlineStr"/>
      <c r="O14" s="132" t="inlineStr"/>
      <c r="P14" s="132" t="inlineStr"/>
      <c r="Q14" s="132" t="inlineStr"/>
      <c r="R14" s="132" t="inlineStr"/>
      <c r="S14" s="132" t="inlineStr"/>
      <c r="T14" s="132" t="inlineStr"/>
      <c r="U14" s="132" t="inlineStr"/>
      <c r="V14" s="132" t="inlineStr"/>
      <c r="W14" s="132" t="inlineStr"/>
      <c r="X14" s="132" t="inlineStr"/>
      <c r="Y14" s="132" t="inlineStr"/>
      <c r="Z14" s="132" t="inlineStr"/>
      <c r="AA14" s="132" t="inlineStr"/>
      <c r="AB14" s="132" t="inlineStr"/>
      <c r="AC14" s="132" t="inlineStr"/>
      <c r="AD14" s="132" t="inlineStr"/>
      <c r="AE14" s="132" t="inlineStr"/>
      <c r="AF14" s="132" t="inlineStr"/>
      <c r="AG14" s="132" t="inlineStr"/>
      <c r="AH14" s="132" t="inlineStr"/>
      <c r="AI14" s="132" t="inlineStr"/>
      <c r="AJ14" s="132" t="inlineStr"/>
      <c r="AK14" s="132" t="inlineStr"/>
      <c r="AL14" s="132" t="inlineStr"/>
      <c r="AM14" s="132" t="inlineStr"/>
      <c r="AN14" s="132" t="inlineStr"/>
      <c r="AO14" s="132" t="inlineStr"/>
      <c r="AP14" s="132" t="inlineStr"/>
      <c r="AQ14" s="132" t="inlineStr"/>
      <c r="AR14" s="132" t="inlineStr"/>
      <c r="AS14" s="132" t="inlineStr"/>
      <c r="AT14" s="132" t="inlineStr"/>
      <c r="AU14" s="132" t="n">
        <v>9.155056910122517e-06</v>
      </c>
      <c r="AV14" s="132" t="n">
        <v>2.037720470034188e-05</v>
      </c>
      <c r="AW14" s="132" t="n">
        <v>1.115682931836236e-05</v>
      </c>
      <c r="AX14" s="132" t="n">
        <v>4.500081451474271e-06</v>
      </c>
      <c r="AY14" s="132" t="n">
        <v>1.331249779511755e-05</v>
      </c>
      <c r="AZ14" s="132" t="n">
        <v>6.447113788334807e-06</v>
      </c>
      <c r="BA14" s="132" t="n">
        <v>1.461790162528095e-05</v>
      </c>
      <c r="BB14" s="132" t="n">
        <v>1.816118047673099e-05</v>
      </c>
      <c r="BC14" s="132" t="n">
        <v>1.177768905252025e-05</v>
      </c>
      <c r="BD14" s="132" t="n">
        <v>1.538448224967284e-05</v>
      </c>
      <c r="BE14" s="132" t="n">
        <v>1.326247634305782e-05</v>
      </c>
      <c r="BF14" s="132" t="n">
        <v>1.119076866032697e-05</v>
      </c>
      <c r="BG14" s="132" t="n">
        <v>7.432554215837658e-06</v>
      </c>
      <c r="BH14" s="132" t="n">
        <v>9.380660642406403e-06</v>
      </c>
      <c r="BI14" s="132" t="n">
        <v>1.114740002686523e-05</v>
      </c>
      <c r="BJ14" s="132" t="n">
        <v>7.362523283979885e-06</v>
      </c>
      <c r="BK14" s="132" t="n">
        <v>1.072770108762798e-05</v>
      </c>
      <c r="BL14" s="132" t="n">
        <v>8.612739205912335e-06</v>
      </c>
      <c r="BM14" s="132" t="n">
        <v>5.009658621822875e-06</v>
      </c>
      <c r="BN14" s="132" t="n">
        <v>1.619593452890642e-06</v>
      </c>
      <c r="BO14" s="132" t="n">
        <v>1.099909493161706e-05</v>
      </c>
      <c r="BP14" s="132" t="n">
        <v>9.194089058850139e-06</v>
      </c>
      <c r="BQ14" s="132" t="n">
        <v>0</v>
      </c>
      <c r="BR14" s="132" t="n">
        <v>1.459836539183035e-06</v>
      </c>
      <c r="BS14" s="132" t="n">
        <v>2.858270649076107e-06</v>
      </c>
      <c r="BT14" s="132" t="n">
        <v>2.80771425105907e-06</v>
      </c>
      <c r="BU14" s="132" t="n">
        <v>1.38803601786902e-06</v>
      </c>
      <c r="BV14" s="132" t="n">
        <v>2.748016378727221e-06</v>
      </c>
      <c r="BW14" s="132" t="n">
        <v>1.363643305820466e-06</v>
      </c>
      <c r="BX14" s="132" t="n">
        <v>2.736119596882028e-06</v>
      </c>
      <c r="BY14" s="132" t="n">
        <v>1.360412433516644e-06</v>
      </c>
      <c r="BZ14" s="132" t="n">
        <v>0</v>
      </c>
      <c r="CA14" s="132" t="n">
        <v>2.67235343477587e-06</v>
      </c>
      <c r="CB14" s="132" t="n">
        <v>2.633009780314829e-06</v>
      </c>
      <c r="CC14" s="132" t="n">
        <v>2.619422757806862e-06</v>
      </c>
      <c r="CD14" s="132" t="n">
        <v>1.255100414308647e-06</v>
      </c>
      <c r="CE14" s="132" t="n">
        <v>3.643916481434246e-06</v>
      </c>
      <c r="CF14" s="132" t="n">
        <v>2.355013588428405e-06</v>
      </c>
      <c r="CG14" s="132" t="n">
        <v>3.427615613474642e-06</v>
      </c>
      <c r="CH14" s="132" t="n">
        <v>1.095548239727866e-06</v>
      </c>
      <c r="CI14" s="132" t="n">
        <v>2.07785947228603e-06</v>
      </c>
      <c r="CJ14" s="132" t="n">
        <v>1.994676209197651e-06</v>
      </c>
      <c r="CK14" s="132" t="n">
        <v>9.535333655627611e-07</v>
      </c>
      <c r="CL14" s="134" t="n">
        <v>0</v>
      </c>
      <c r="CM14" s="133" t="n">
        <v>0</v>
      </c>
      <c r="CN14" s="133" t="n">
        <v>0</v>
      </c>
      <c r="CO14" s="133" t="n">
        <v>7.466503399125674e-07</v>
      </c>
      <c r="CP14" s="133" t="n">
        <v>6.918045375459617e-07</v>
      </c>
      <c r="CQ14" s="135" t="n">
        <v>0</v>
      </c>
      <c r="CR14" s="132" t="inlineStr"/>
      <c r="CS14" s="132" t="inlineStr"/>
      <c r="CT14" s="132" t="inlineStr"/>
      <c r="CU14" s="132" t="inlineStr"/>
      <c r="CV14" s="134" t="n">
        <v>5.212435411409708e-07</v>
      </c>
      <c r="CW14" s="132" t="n">
        <v>0</v>
      </c>
      <c r="CX14" s="132" t="n">
        <v>4.841595111925575e-07</v>
      </c>
      <c r="CY14" s="132" t="n">
        <v>4.697374026997688e-07</v>
      </c>
      <c r="CZ14" s="132" t="n">
        <v>4.566420643143816e-07</v>
      </c>
      <c r="DA14" s="134" t="n">
        <v>4.511550245360659e-07</v>
      </c>
      <c r="DB14" s="132" t="n">
        <v>0</v>
      </c>
      <c r="DC14" s="132" t="inlineStr"/>
      <c r="DD14" s="132" t="n">
        <v>0</v>
      </c>
      <c r="DE14" s="132" t="inlineStr"/>
      <c r="DF14" s="134" t="inlineStr"/>
      <c r="DG14" s="132" t="inlineStr"/>
      <c r="DH14" s="132" t="inlineStr"/>
      <c r="DI14" s="132" t="inlineStr"/>
      <c r="DJ14" s="132" t="inlineStr"/>
      <c r="DK14" s="132" t="inlineStr"/>
      <c r="DL14" s="132" t="inlineStr"/>
      <c r="DM14" s="132" t="inlineStr"/>
      <c r="DN14" s="132" t="inlineStr"/>
      <c r="DO14" s="132" t="inlineStr"/>
      <c r="DP14" s="132" t="inlineStr"/>
      <c r="DQ14" s="132" t="inlineStr"/>
      <c r="DR14" s="132" t="inlineStr"/>
      <c r="DS14" s="132" t="inlineStr"/>
      <c r="DT14" s="132" t="inlineStr"/>
      <c r="DU14" s="132" t="inlineStr"/>
      <c r="DV14" s="132" t="inlineStr"/>
      <c r="DW14" s="132" t="inlineStr"/>
      <c r="DX14" s="132" t="inlineStr"/>
      <c r="DY14" s="132" t="inlineStr"/>
      <c r="DZ14" s="132" t="inlineStr"/>
      <c r="EA14" s="132" t="inlineStr"/>
      <c r="EB14" s="132" t="inlineStr"/>
      <c r="EC14" s="132" t="inlineStr"/>
      <c r="ED14" s="132" t="inlineStr"/>
      <c r="EE14" s="132" t="inlineStr"/>
      <c r="EF14" s="132" t="inlineStr"/>
      <c r="EG14" s="28" t="inlineStr"/>
      <c r="EH14" s="28" t="inlineStr"/>
      <c r="EI14" s="28" t="inlineStr"/>
      <c r="EJ14" s="28" t="inlineStr"/>
      <c r="EK14" s="28" t="inlineStr"/>
      <c r="EL14" s="28" t="inlineStr"/>
      <c r="EM14" s="28" t="inlineStr"/>
      <c r="EN14" s="28" t="inlineStr"/>
      <c r="EO14" s="28" t="inlineStr"/>
      <c r="EP14" s="28" t="inlineStr"/>
      <c r="EQ14" s="28" t="inlineStr"/>
      <c r="ER14" s="28" t="inlineStr"/>
      <c r="ES14" s="28" t="inlineStr"/>
      <c r="ET14" s="28" t="inlineStr"/>
      <c r="EU14" s="28" t="inlineStr"/>
      <c r="EV14" s="28" t="inlineStr"/>
      <c r="EW14" s="28" t="inlineStr"/>
      <c r="EX14" s="28" t="inlineStr"/>
      <c r="EY14" s="28" t="inlineStr"/>
      <c r="EZ14" s="28" t="inlineStr"/>
      <c r="FA14" s="28" t="inlineStr"/>
      <c r="FB14" s="28" t="inlineStr"/>
      <c r="FC14" s="28" t="inlineStr"/>
      <c r="FD14" s="28" t="inlineStr"/>
      <c r="FE14" s="28" t="inlineStr"/>
      <c r="FF14" s="28" t="inlineStr"/>
      <c r="FG14" s="28" t="inlineStr"/>
      <c r="FH14" s="28" t="n"/>
    </row>
    <row r="15" ht="17.1" customHeight="1">
      <c r="A15" s="29" t="n">
        <v>62.5</v>
      </c>
      <c r="B15" s="132" t="inlineStr"/>
      <c r="C15" s="132" t="inlineStr"/>
      <c r="D15" s="132" t="inlineStr"/>
      <c r="E15" s="132" t="inlineStr"/>
      <c r="F15" s="132" t="inlineStr"/>
      <c r="G15" s="132" t="inlineStr"/>
      <c r="H15" s="132" t="inlineStr"/>
      <c r="I15" s="132" t="inlineStr"/>
      <c r="J15" s="132" t="inlineStr"/>
      <c r="K15" s="132" t="inlineStr"/>
      <c r="L15" s="132" t="inlineStr"/>
      <c r="M15" s="132" t="inlineStr"/>
      <c r="N15" s="132" t="inlineStr"/>
      <c r="O15" s="132" t="inlineStr"/>
      <c r="P15" s="132" t="inlineStr"/>
      <c r="Q15" s="132" t="inlineStr"/>
      <c r="R15" s="132" t="inlineStr"/>
      <c r="S15" s="132" t="inlineStr"/>
      <c r="T15" s="132" t="inlineStr"/>
      <c r="U15" s="132" t="inlineStr"/>
      <c r="V15" s="132" t="inlineStr"/>
      <c r="W15" s="132" t="inlineStr"/>
      <c r="X15" s="132" t="inlineStr"/>
      <c r="Y15" s="132" t="inlineStr"/>
      <c r="Z15" s="132" t="inlineStr"/>
      <c r="AA15" s="132" t="inlineStr"/>
      <c r="AB15" s="132" t="inlineStr"/>
      <c r="AC15" s="132" t="inlineStr"/>
      <c r="AD15" s="132" t="inlineStr"/>
      <c r="AE15" s="132" t="inlineStr"/>
      <c r="AF15" s="132" t="inlineStr"/>
      <c r="AG15" s="132" t="inlineStr"/>
      <c r="AH15" s="132" t="inlineStr"/>
      <c r="AI15" s="132" t="inlineStr"/>
      <c r="AJ15" s="132" t="inlineStr"/>
      <c r="AK15" s="132" t="inlineStr"/>
      <c r="AL15" s="132" t="inlineStr"/>
      <c r="AM15" s="132" t="inlineStr"/>
      <c r="AN15" s="132" t="inlineStr"/>
      <c r="AO15" s="132" t="inlineStr"/>
      <c r="AP15" s="132" t="n">
        <v>2.024736495007578e-05</v>
      </c>
      <c r="AQ15" s="132" t="n">
        <v>1.41675970055367e-05</v>
      </c>
      <c r="AR15" s="132" t="n">
        <v>1.080222741929386e-05</v>
      </c>
      <c r="AS15" s="132" t="n">
        <v>1.813337146522304e-05</v>
      </c>
      <c r="AT15" s="132" t="n">
        <v>1.532763588076939e-05</v>
      </c>
      <c r="AU15" s="132" t="n">
        <v>1.508789073550701e-05</v>
      </c>
      <c r="AV15" s="132" t="n">
        <v>1.496633323339149e-05</v>
      </c>
      <c r="AW15" s="132" t="n">
        <v>1.2754779917548e-05</v>
      </c>
      <c r="AX15" s="132" t="n">
        <v>7.61649621371279e-06</v>
      </c>
      <c r="AY15" s="132" t="n">
        <v>1.478439910781079e-05</v>
      </c>
      <c r="AZ15" s="132" t="n">
        <v>2.867000560737526e-05</v>
      </c>
      <c r="BA15" s="132" t="n">
        <v>1.855447640659166e-05</v>
      </c>
      <c r="BB15" s="132" t="n">
        <v>1.109863131678601e-05</v>
      </c>
      <c r="BC15" s="132" t="n">
        <v>1.077457794362008e-05</v>
      </c>
      <c r="BD15" s="132" t="n">
        <v>2.527203769071701e-05</v>
      </c>
      <c r="BE15" s="132" t="n">
        <v>8.208206071938359e-06</v>
      </c>
      <c r="BF15" s="132" t="n">
        <v>1.205121767511926e-05</v>
      </c>
      <c r="BG15" s="132" t="n">
        <v>7.922891253167672e-06</v>
      </c>
      <c r="BH15" s="132" t="n">
        <v>1.18023368233499e-05</v>
      </c>
      <c r="BI15" s="132" t="n">
        <v>5.806035451265397e-06</v>
      </c>
      <c r="BJ15" s="132" t="n">
        <v>1.332421703093807e-05</v>
      </c>
      <c r="BK15" s="132" t="n">
        <v>7.434967731310675e-06</v>
      </c>
      <c r="BL15" s="132" t="n">
        <v>3.629112010727655e-06</v>
      </c>
      <c r="BM15" s="132" t="n">
        <v>8.824452345662975e-06</v>
      </c>
      <c r="BN15" s="132" t="n">
        <v>6.830253515104594e-06</v>
      </c>
      <c r="BO15" s="132" t="n">
        <v>8.242079773441711e-06</v>
      </c>
      <c r="BP15" s="132" t="n">
        <v>4.776657050194545e-06</v>
      </c>
      <c r="BQ15" s="132" t="n">
        <v>0</v>
      </c>
      <c r="BR15" s="132" t="n">
        <v>2.996551867765762e-06</v>
      </c>
      <c r="BS15" s="132" t="n">
        <v>4.424654766311858e-06</v>
      </c>
      <c r="BT15" s="132" t="n">
        <v>4.351907419262326e-06</v>
      </c>
      <c r="BU15" s="132" t="n">
        <v>2.886894365648266e-06</v>
      </c>
      <c r="BV15" s="132" t="n">
        <v>1.431981590444673e-06</v>
      </c>
      <c r="BW15" s="132" t="n">
        <v>0</v>
      </c>
      <c r="BX15" s="132" t="n">
        <v>4.067286475933527e-06</v>
      </c>
      <c r="BY15" s="132" t="n">
        <v>0</v>
      </c>
      <c r="BZ15" s="132" t="n">
        <v>1.364967827708301e-06</v>
      </c>
      <c r="CA15" s="132" t="n">
        <v>0</v>
      </c>
      <c r="CB15" s="132" t="n">
        <v>1.331735251032095e-06</v>
      </c>
      <c r="CC15" s="132" t="n">
        <v>2.615213218333691e-06</v>
      </c>
      <c r="CD15" s="132" t="n">
        <v>2.524987911620373e-06</v>
      </c>
      <c r="CE15" s="132" t="n">
        <v>1.221245768383413e-06</v>
      </c>
      <c r="CF15" s="132" t="n">
        <v>0</v>
      </c>
      <c r="CG15" s="134" t="n">
        <v>0</v>
      </c>
      <c r="CH15" s="133" t="n">
        <v>0</v>
      </c>
      <c r="CI15" s="133" t="n">
        <v>2.132453056711523e-06</v>
      </c>
      <c r="CJ15" s="133" t="n">
        <v>1.02227015533395e-06</v>
      </c>
      <c r="CK15" s="133" t="n">
        <v>1.971534977987812e-06</v>
      </c>
      <c r="CL15" s="135" t="n">
        <v>0</v>
      </c>
      <c r="CM15" s="132" t="inlineStr"/>
      <c r="CN15" s="132" t="inlineStr"/>
      <c r="CO15" s="132" t="inlineStr"/>
      <c r="CP15" s="132" t="inlineStr"/>
      <c r="CQ15" s="134" t="n">
        <v>0</v>
      </c>
      <c r="CR15" s="132" t="n">
        <v>6.182850380585356e-07</v>
      </c>
      <c r="CS15" s="132" t="n">
        <v>0</v>
      </c>
      <c r="CT15" s="132" t="n">
        <v>0</v>
      </c>
      <c r="CU15" s="132" t="n">
        <v>0</v>
      </c>
      <c r="CV15" s="134" t="n">
        <v>1.065163507924284e-06</v>
      </c>
      <c r="CW15" s="132" t="n">
        <v>0</v>
      </c>
      <c r="CX15" s="132" t="inlineStr"/>
      <c r="CY15" s="132" t="n">
        <v>0</v>
      </c>
      <c r="CZ15" s="132" t="inlineStr"/>
      <c r="DA15" s="134" t="inlineStr"/>
      <c r="DB15" s="132" t="inlineStr"/>
      <c r="DC15" s="132" t="inlineStr"/>
      <c r="DD15" s="132" t="inlineStr"/>
      <c r="DE15" s="132" t="inlineStr"/>
      <c r="DF15" s="132" t="inlineStr"/>
      <c r="DG15" s="132" t="inlineStr"/>
      <c r="DH15" s="132" t="inlineStr"/>
      <c r="DI15" s="132" t="inlineStr"/>
      <c r="DJ15" s="132" t="inlineStr"/>
      <c r="DK15" s="132" t="inlineStr"/>
      <c r="DL15" s="132" t="inlineStr"/>
      <c r="DM15" s="132" t="inlineStr"/>
      <c r="DN15" s="132" t="inlineStr"/>
      <c r="DO15" s="132" t="inlineStr"/>
      <c r="DP15" s="132" t="inlineStr"/>
      <c r="DQ15" s="132" t="inlineStr"/>
      <c r="DR15" s="132" t="inlineStr"/>
      <c r="DS15" s="132" t="inlineStr"/>
      <c r="DT15" s="132" t="inlineStr"/>
      <c r="DU15" s="132" t="inlineStr"/>
      <c r="DV15" s="132" t="inlineStr"/>
      <c r="DW15" s="132" t="inlineStr"/>
      <c r="DX15" s="132" t="inlineStr"/>
      <c r="DY15" s="132" t="inlineStr"/>
      <c r="DZ15" s="132" t="inlineStr"/>
      <c r="EA15" s="132" t="inlineStr"/>
      <c r="EB15" s="132" t="inlineStr"/>
      <c r="EC15" s="132" t="inlineStr"/>
      <c r="ED15" s="132" t="inlineStr"/>
      <c r="EE15" s="132" t="inlineStr"/>
      <c r="EF15" s="132" t="inlineStr"/>
      <c r="EG15" s="28" t="inlineStr"/>
      <c r="EH15" s="28" t="inlineStr"/>
      <c r="EI15" s="28" t="inlineStr"/>
      <c r="EJ15" s="28" t="inlineStr"/>
      <c r="EK15" s="28" t="inlineStr"/>
      <c r="EL15" s="28" t="inlineStr"/>
      <c r="EM15" s="28" t="inlineStr"/>
      <c r="EN15" s="28" t="inlineStr"/>
      <c r="EO15" s="28" t="inlineStr"/>
      <c r="EP15" s="28" t="inlineStr"/>
      <c r="EQ15" s="28" t="inlineStr"/>
      <c r="ER15" s="28" t="inlineStr"/>
      <c r="ES15" s="28" t="inlineStr"/>
      <c r="ET15" s="28" t="inlineStr"/>
      <c r="EU15" s="28" t="inlineStr"/>
      <c r="EV15" s="28" t="inlineStr"/>
      <c r="EW15" s="28" t="inlineStr"/>
      <c r="EX15" s="28" t="inlineStr"/>
      <c r="EY15" s="28" t="inlineStr"/>
      <c r="EZ15" s="28" t="inlineStr"/>
      <c r="FA15" s="28" t="inlineStr"/>
      <c r="FB15" s="28" t="inlineStr"/>
      <c r="FC15" s="28" t="inlineStr"/>
      <c r="FD15" s="28" t="inlineStr"/>
      <c r="FE15" s="28" t="inlineStr"/>
      <c r="FF15" s="28" t="inlineStr"/>
      <c r="FG15" s="28" t="inlineStr"/>
      <c r="FH15" s="28" t="n"/>
    </row>
    <row r="16" ht="17.1" customHeight="1">
      <c r="A16" s="29" t="n">
        <v>67.5</v>
      </c>
      <c r="B16" s="132" t="inlineStr"/>
      <c r="C16" s="132" t="inlineStr"/>
      <c r="D16" s="132" t="inlineStr"/>
      <c r="E16" s="132" t="inlineStr"/>
      <c r="F16" s="132" t="inlineStr"/>
      <c r="G16" s="132" t="inlineStr"/>
      <c r="H16" s="132" t="inlineStr"/>
      <c r="I16" s="132" t="inlineStr"/>
      <c r="J16" s="132" t="inlineStr"/>
      <c r="K16" s="132" t="inlineStr"/>
      <c r="L16" s="132" t="inlineStr"/>
      <c r="M16" s="132" t="inlineStr"/>
      <c r="N16" s="132" t="inlineStr"/>
      <c r="O16" s="132" t="inlineStr"/>
      <c r="P16" s="132" t="inlineStr"/>
      <c r="Q16" s="132" t="inlineStr"/>
      <c r="R16" s="132" t="inlineStr"/>
      <c r="S16" s="132" t="inlineStr"/>
      <c r="T16" s="132" t="inlineStr"/>
      <c r="U16" s="132" t="inlineStr"/>
      <c r="V16" s="132" t="inlineStr"/>
      <c r="W16" s="132" t="inlineStr"/>
      <c r="X16" s="132" t="inlineStr"/>
      <c r="Y16" s="132" t="inlineStr"/>
      <c r="Z16" s="132" t="inlineStr"/>
      <c r="AA16" s="132" t="inlineStr"/>
      <c r="AB16" s="132" t="inlineStr"/>
      <c r="AC16" s="132" t="inlineStr"/>
      <c r="AD16" s="132" t="inlineStr"/>
      <c r="AE16" s="132" t="inlineStr"/>
      <c r="AF16" s="132" t="inlineStr"/>
      <c r="AG16" s="132" t="inlineStr"/>
      <c r="AH16" s="132" t="inlineStr"/>
      <c r="AI16" s="132" t="inlineStr"/>
      <c r="AJ16" s="132" t="inlineStr"/>
      <c r="AK16" s="132" t="n">
        <v>3.110770654545031e-05</v>
      </c>
      <c r="AL16" s="132" t="n">
        <v>2.233006818114151e-05</v>
      </c>
      <c r="AM16" s="132" t="n">
        <v>1.800731096825311e-05</v>
      </c>
      <c r="AN16" s="132" t="n">
        <v>3.484246502077831e-05</v>
      </c>
      <c r="AO16" s="132" t="n">
        <v>2.741152928921904e-05</v>
      </c>
      <c r="AP16" s="132" t="n">
        <v>2.036314271169184e-05</v>
      </c>
      <c r="AQ16" s="132" t="n">
        <v>1.331330568381631e-05</v>
      </c>
      <c r="AR16" s="132" t="n">
        <v>1.893289173415191e-05</v>
      </c>
      <c r="AS16" s="132" t="n">
        <v>1.518698366153924e-05</v>
      </c>
      <c r="AT16" s="132" t="n">
        <v>1.50772300957193e-05</v>
      </c>
      <c r="AU16" s="132" t="n">
        <v>2.685936971206159e-05</v>
      </c>
      <c r="AV16" s="132" t="n">
        <v>4.176424086034336e-05</v>
      </c>
      <c r="AW16" s="132" t="n">
        <v>2.151965666924903e-05</v>
      </c>
      <c r="AX16" s="132" t="n">
        <v>2.359125554726257e-05</v>
      </c>
      <c r="AY16" s="132" t="n">
        <v>2.243987655823905e-05</v>
      </c>
      <c r="AZ16" s="132" t="n">
        <v>2.157386175631191e-05</v>
      </c>
      <c r="BA16" s="132" t="n">
        <v>1.298864247125029e-05</v>
      </c>
      <c r="BB16" s="132" t="n">
        <v>1.986828815077646e-05</v>
      </c>
      <c r="BC16" s="132" t="n">
        <v>2.164599514215767e-05</v>
      </c>
      <c r="BD16" s="132" t="n">
        <v>1.634696288608899e-05</v>
      </c>
      <c r="BE16" s="132" t="n">
        <v>1.58662088736533e-05</v>
      </c>
      <c r="BF16" s="132" t="n">
        <v>8.835629676671177e-06</v>
      </c>
      <c r="BG16" s="132" t="n">
        <v>1.081060044236977e-05</v>
      </c>
      <c r="BH16" s="132" t="n">
        <v>6.340119515479613e-06</v>
      </c>
      <c r="BI16" s="132" t="n">
        <v>4.150290312807381e-06</v>
      </c>
      <c r="BJ16" s="132" t="n">
        <v>1.021024528684867e-05</v>
      </c>
      <c r="BK16" s="132" t="n">
        <v>6.003465200113505e-06</v>
      </c>
      <c r="BL16" s="132" t="n">
        <v>5.860774946828119e-06</v>
      </c>
      <c r="BM16" s="132" t="n">
        <v>9.462216800582266e-06</v>
      </c>
      <c r="BN16" s="132" t="n">
        <v>5.472948492622283e-06</v>
      </c>
      <c r="BO16" s="132" t="n">
        <v>3.50961177376481e-06</v>
      </c>
      <c r="BP16" s="132" t="n">
        <v>1.690365592270296e-06</v>
      </c>
      <c r="BQ16" s="132" t="n">
        <v>4.898311062345704e-06</v>
      </c>
      <c r="BR16" s="132" t="n">
        <v>7.980755525356375e-06</v>
      </c>
      <c r="BS16" s="132" t="n">
        <v>4.509298850624816e-06</v>
      </c>
      <c r="BT16" s="132" t="n">
        <v>4.615903016800348e-06</v>
      </c>
      <c r="BU16" s="132" t="n">
        <v>4.518126724418366e-06</v>
      </c>
      <c r="BV16" s="132" t="n">
        <v>1.474700046010641e-06</v>
      </c>
      <c r="BW16" s="132" t="n">
        <v>1.450456748830207e-06</v>
      </c>
      <c r="BX16" s="132" t="n">
        <v>4.299534217126478e-06</v>
      </c>
      <c r="BY16" s="132" t="n">
        <v>1.43964227768684e-06</v>
      </c>
      <c r="BZ16" s="132" t="n">
        <v>0</v>
      </c>
      <c r="CA16" s="132" t="n">
        <v>4.22958765749927e-06</v>
      </c>
      <c r="CB16" s="134" t="n">
        <v>2.743085367559724e-06</v>
      </c>
      <c r="CC16" s="133" t="n">
        <v>4.024533556560795e-06</v>
      </c>
      <c r="CD16" s="133" t="n">
        <v>1.311384257881092e-06</v>
      </c>
      <c r="CE16" s="133" t="n">
        <v>2.564138725033301e-06</v>
      </c>
      <c r="CF16" s="133" t="n">
        <v>0</v>
      </c>
      <c r="CG16" s="135" t="n">
        <v>1.21273713558765e-06</v>
      </c>
      <c r="CH16" s="132" t="inlineStr"/>
      <c r="CI16" s="132" t="inlineStr"/>
      <c r="CJ16" s="132" t="inlineStr"/>
      <c r="CK16" s="132" t="inlineStr"/>
      <c r="CL16" s="134" t="n">
        <v>0</v>
      </c>
      <c r="CM16" s="132" t="n">
        <v>0</v>
      </c>
      <c r="CN16" s="132" t="n">
        <v>0</v>
      </c>
      <c r="CO16" s="132" t="n">
        <v>7.642794144396837e-07</v>
      </c>
      <c r="CP16" s="132" t="n">
        <v>7.09894005726005e-07</v>
      </c>
      <c r="CQ16" s="134" t="n">
        <v>0</v>
      </c>
      <c r="CR16" s="132" t="n">
        <v>0</v>
      </c>
      <c r="CS16" s="132" t="inlineStr"/>
      <c r="CT16" s="132" t="n">
        <v>5.993030105986737e-07</v>
      </c>
      <c r="CU16" s="132" t="inlineStr"/>
      <c r="CV16" s="134" t="inlineStr"/>
      <c r="CW16" s="132" t="inlineStr"/>
      <c r="CX16" s="132" t="inlineStr"/>
      <c r="CY16" s="132" t="inlineStr"/>
      <c r="CZ16" s="132" t="inlineStr"/>
      <c r="DA16" s="132" t="inlineStr"/>
      <c r="DB16" s="132" t="inlineStr"/>
      <c r="DC16" s="132" t="inlineStr"/>
      <c r="DD16" s="132" t="inlineStr"/>
      <c r="DE16" s="132" t="inlineStr"/>
      <c r="DF16" s="132" t="inlineStr"/>
      <c r="DG16" s="132" t="inlineStr"/>
      <c r="DH16" s="132" t="inlineStr"/>
      <c r="DI16" s="132" t="inlineStr"/>
      <c r="DJ16" s="132" t="inlineStr"/>
      <c r="DK16" s="132" t="inlineStr"/>
      <c r="DL16" s="132" t="inlineStr"/>
      <c r="DM16" s="132" t="inlineStr"/>
      <c r="DN16" s="132" t="inlineStr"/>
      <c r="DO16" s="132" t="inlineStr"/>
      <c r="DP16" s="132" t="inlineStr"/>
      <c r="DQ16" s="132" t="inlineStr"/>
      <c r="DR16" s="132" t="inlineStr"/>
      <c r="DS16" s="132" t="inlineStr"/>
      <c r="DT16" s="132" t="inlineStr"/>
      <c r="DU16" s="132" t="inlineStr"/>
      <c r="DV16" s="132" t="inlineStr"/>
      <c r="DW16" s="132" t="inlineStr"/>
      <c r="DX16" s="132" t="inlineStr"/>
      <c r="DY16" s="132" t="inlineStr"/>
      <c r="DZ16" s="132" t="inlineStr"/>
      <c r="EA16" s="132" t="inlineStr"/>
      <c r="EB16" s="132" t="inlineStr"/>
      <c r="EC16" s="132" t="inlineStr"/>
      <c r="ED16" s="132" t="inlineStr"/>
      <c r="EE16" s="132" t="inlineStr"/>
      <c r="EF16" s="132" t="inlineStr"/>
      <c r="EG16" s="28" t="inlineStr"/>
      <c r="EH16" s="28" t="inlineStr"/>
      <c r="EI16" s="28" t="inlineStr"/>
      <c r="EJ16" s="28" t="inlineStr"/>
      <c r="EK16" s="28" t="inlineStr"/>
      <c r="EL16" s="28" t="inlineStr"/>
      <c r="EM16" s="28" t="inlineStr"/>
      <c r="EN16" s="28" t="inlineStr"/>
      <c r="EO16" s="28" t="inlineStr"/>
      <c r="EP16" s="28" t="inlineStr"/>
      <c r="EQ16" s="28" t="inlineStr"/>
      <c r="ER16" s="28" t="inlineStr"/>
      <c r="ES16" s="28" t="inlineStr"/>
      <c r="ET16" s="28" t="inlineStr"/>
      <c r="EU16" s="28" t="inlineStr"/>
      <c r="EV16" s="28" t="inlineStr"/>
      <c r="EW16" s="28" t="inlineStr"/>
      <c r="EX16" s="28" t="inlineStr"/>
      <c r="EY16" s="28" t="inlineStr"/>
      <c r="EZ16" s="28" t="inlineStr"/>
      <c r="FA16" s="28" t="inlineStr"/>
      <c r="FB16" s="28" t="inlineStr"/>
      <c r="FC16" s="28" t="inlineStr"/>
      <c r="FD16" s="28" t="inlineStr"/>
      <c r="FE16" s="28" t="inlineStr"/>
      <c r="FF16" s="28" t="inlineStr"/>
      <c r="FG16" s="28" t="inlineStr"/>
      <c r="FH16" s="28" t="n"/>
    </row>
    <row r="17" ht="17.1" customHeight="1">
      <c r="A17" s="29" t="n">
        <v>72.5</v>
      </c>
      <c r="B17" s="132" t="inlineStr"/>
      <c r="C17" s="132" t="inlineStr"/>
      <c r="D17" s="132" t="inlineStr"/>
      <c r="E17" s="132" t="inlineStr"/>
      <c r="F17" s="132" t="inlineStr"/>
      <c r="G17" s="132" t="inlineStr"/>
      <c r="H17" s="132" t="inlineStr"/>
      <c r="I17" s="132" t="inlineStr"/>
      <c r="J17" s="132" t="inlineStr"/>
      <c r="K17" s="132" t="inlineStr"/>
      <c r="L17" s="132" t="inlineStr"/>
      <c r="M17" s="132" t="inlineStr"/>
      <c r="N17" s="132" t="inlineStr"/>
      <c r="O17" s="132" t="inlineStr"/>
      <c r="P17" s="132" t="inlineStr"/>
      <c r="Q17" s="132" t="inlineStr"/>
      <c r="R17" s="132" t="inlineStr"/>
      <c r="S17" s="132" t="inlineStr"/>
      <c r="T17" s="132" t="inlineStr"/>
      <c r="U17" s="132" t="inlineStr"/>
      <c r="V17" s="132" t="inlineStr"/>
      <c r="W17" s="132" t="inlineStr"/>
      <c r="X17" s="132" t="inlineStr"/>
      <c r="Y17" s="132" t="inlineStr"/>
      <c r="Z17" s="132" t="inlineStr"/>
      <c r="AA17" s="132" t="inlineStr"/>
      <c r="AB17" s="132" t="inlineStr"/>
      <c r="AC17" s="132" t="inlineStr"/>
      <c r="AD17" s="132" t="inlineStr"/>
      <c r="AE17" s="132" t="inlineStr"/>
      <c r="AF17" s="132" t="n">
        <v>3.521891490523177e-05</v>
      </c>
      <c r="AG17" s="132" t="n">
        <v>2.89388695320006e-05</v>
      </c>
      <c r="AH17" s="132" t="n">
        <v>5.016582592458405e-05</v>
      </c>
      <c r="AI17" s="132" t="n">
        <v>5.306393833121342e-05</v>
      </c>
      <c r="AJ17" s="132" t="n">
        <v>2.508286123208018e-05</v>
      </c>
      <c r="AK17" s="132" t="n">
        <v>3.796494601621958e-05</v>
      </c>
      <c r="AL17" s="132" t="n">
        <v>2.717178409481504e-05</v>
      </c>
      <c r="AM17" s="132" t="n">
        <v>2.167535776261755e-05</v>
      </c>
      <c r="AN17" s="132" t="n">
        <v>2.527168110171051e-05</v>
      </c>
      <c r="AO17" s="132" t="n">
        <v>1.243814097886511e-05</v>
      </c>
      <c r="AP17" s="132" t="n">
        <v>3.308429133034417e-05</v>
      </c>
      <c r="AQ17" s="132" t="n">
        <v>2.033480855591137e-05</v>
      </c>
      <c r="AR17" s="132" t="n">
        <v>1.926232981731606e-05</v>
      </c>
      <c r="AS17" s="132" t="n">
        <v>1.858776828190656e-05</v>
      </c>
      <c r="AT17" s="132" t="n">
        <v>0</v>
      </c>
      <c r="AU17" s="132" t="n">
        <v>2.171921328665633e-05</v>
      </c>
      <c r="AV17" s="132" t="n">
        <v>3.546554557712728e-05</v>
      </c>
      <c r="AW17" s="132" t="n">
        <v>3.50345896503618e-05</v>
      </c>
      <c r="AX17" s="132" t="n">
        <v>2.008398452863725e-05</v>
      </c>
      <c r="AY17" s="132" t="n">
        <v>2.557364073701954e-05</v>
      </c>
      <c r="AZ17" s="132" t="n">
        <v>1.843387630315985e-05</v>
      </c>
      <c r="BA17" s="132" t="n">
        <v>2.960611141194211e-06</v>
      </c>
      <c r="BB17" s="132" t="n">
        <v>1.720750820941537e-05</v>
      </c>
      <c r="BC17" s="132" t="n">
        <v>1.111707727591585e-05</v>
      </c>
      <c r="BD17" s="132" t="n">
        <v>5.365018416766971e-06</v>
      </c>
      <c r="BE17" s="132" t="n">
        <v>7.785952739785933e-06</v>
      </c>
      <c r="BF17" s="132" t="n">
        <v>7.534585631695893e-06</v>
      </c>
      <c r="BG17" s="132" t="n">
        <v>4.868831251664531e-06</v>
      </c>
      <c r="BH17" s="132" t="n">
        <v>2.374832663353459e-06</v>
      </c>
      <c r="BI17" s="132" t="n">
        <v>6.990979771833062e-06</v>
      </c>
      <c r="BJ17" s="132" t="n">
        <v>2.288257258695263e-06</v>
      </c>
      <c r="BK17" s="132" t="n">
        <v>0</v>
      </c>
      <c r="BL17" s="132" t="n">
        <v>6.525938429946226e-06</v>
      </c>
      <c r="BM17" s="132" t="n">
        <v>2.092242800592524e-06</v>
      </c>
      <c r="BN17" s="132" t="n">
        <v>0</v>
      </c>
      <c r="BO17" s="132" t="n">
        <v>0</v>
      </c>
      <c r="BP17" s="132" t="n">
        <v>7.75383136192171e-06</v>
      </c>
      <c r="BQ17" s="132" t="n">
        <v>3.816342341173373e-06</v>
      </c>
      <c r="BR17" s="132" t="n">
        <v>0</v>
      </c>
      <c r="BS17" s="132" t="n">
        <v>1.839374759731672e-06</v>
      </c>
      <c r="BT17" s="132" t="n">
        <v>5.303398594599372e-06</v>
      </c>
      <c r="BU17" s="132" t="n">
        <v>3.44894186463593e-06</v>
      </c>
      <c r="BV17" s="132" t="n">
        <v>1.675069934169752e-06</v>
      </c>
      <c r="BW17" s="134" t="n">
        <v>6.645578032377257e-06</v>
      </c>
      <c r="BX17" s="133" t="n">
        <v>1.641602138022624e-06</v>
      </c>
      <c r="BY17" s="133" t="n">
        <v>1.610160758450123e-06</v>
      </c>
      <c r="BZ17" s="133" t="n">
        <v>0</v>
      </c>
      <c r="CA17" s="133" t="n">
        <v>1.549407506569488e-06</v>
      </c>
      <c r="CB17" s="135" t="n">
        <v>1.503619211441941e-06</v>
      </c>
      <c r="CC17" s="132" t="inlineStr"/>
      <c r="CD17" s="132" t="inlineStr"/>
      <c r="CE17" s="132" t="inlineStr"/>
      <c r="CF17" s="132" t="inlineStr"/>
      <c r="CG17" s="134" t="n">
        <v>0</v>
      </c>
      <c r="CH17" s="132" t="n">
        <v>1.232345115784985e-06</v>
      </c>
      <c r="CI17" s="132" t="n">
        <v>0</v>
      </c>
      <c r="CJ17" s="132" t="n">
        <v>0</v>
      </c>
      <c r="CK17" s="132" t="n">
        <v>3.168233181962193e-06</v>
      </c>
      <c r="CL17" s="134" t="n">
        <v>0</v>
      </c>
      <c r="CM17" s="132" t="n">
        <v>0</v>
      </c>
      <c r="CN17" s="132" t="inlineStr"/>
      <c r="CO17" s="132" t="n">
        <v>1.643713576334469e-06</v>
      </c>
      <c r="CP17" s="132" t="inlineStr"/>
      <c r="CQ17" s="134" t="inlineStr"/>
      <c r="CR17" s="132" t="inlineStr"/>
      <c r="CS17" s="132" t="inlineStr"/>
      <c r="CT17" s="132" t="inlineStr"/>
      <c r="CU17" s="132" t="inlineStr"/>
      <c r="CV17" s="132" t="inlineStr"/>
      <c r="CW17" s="132" t="inlineStr"/>
      <c r="CX17" s="132" t="inlineStr"/>
      <c r="CY17" s="132" t="inlineStr"/>
      <c r="CZ17" s="132" t="inlineStr"/>
      <c r="DA17" s="132" t="inlineStr"/>
      <c r="DB17" s="132" t="inlineStr"/>
      <c r="DC17" s="132" t="inlineStr"/>
      <c r="DD17" s="132" t="inlineStr"/>
      <c r="DE17" s="132" t="inlineStr"/>
      <c r="DF17" s="132" t="inlineStr"/>
      <c r="DG17" s="132" t="inlineStr"/>
      <c r="DH17" s="132" t="inlineStr"/>
      <c r="DI17" s="132" t="inlineStr"/>
      <c r="DJ17" s="132" t="inlineStr"/>
      <c r="DK17" s="132" t="inlineStr"/>
      <c r="DL17" s="132" t="inlineStr"/>
      <c r="DM17" s="132" t="inlineStr"/>
      <c r="DN17" s="132" t="inlineStr"/>
      <c r="DO17" s="132" t="inlineStr"/>
      <c r="DP17" s="132" t="inlineStr"/>
      <c r="DQ17" s="132" t="inlineStr"/>
      <c r="DR17" s="132" t="inlineStr"/>
      <c r="DS17" s="132" t="inlineStr"/>
      <c r="DT17" s="132" t="inlineStr"/>
      <c r="DU17" s="132" t="inlineStr"/>
      <c r="DV17" s="132" t="inlineStr"/>
      <c r="DW17" s="132" t="inlineStr"/>
      <c r="DX17" s="132" t="inlineStr"/>
      <c r="DY17" s="132" t="inlineStr"/>
      <c r="DZ17" s="132" t="inlineStr"/>
      <c r="EA17" s="132" t="inlineStr"/>
      <c r="EB17" s="132" t="inlineStr"/>
      <c r="EC17" s="132" t="inlineStr"/>
      <c r="ED17" s="132" t="inlineStr"/>
      <c r="EE17" s="132" t="inlineStr"/>
      <c r="EF17" s="132" t="inlineStr"/>
      <c r="EG17" s="28" t="inlineStr"/>
      <c r="EH17" s="28" t="inlineStr"/>
      <c r="EI17" s="28" t="inlineStr"/>
      <c r="EJ17" s="28" t="inlineStr"/>
      <c r="EK17" s="28" t="inlineStr"/>
      <c r="EL17" s="28" t="inlineStr"/>
      <c r="EM17" s="28" t="inlineStr"/>
      <c r="EN17" s="28" t="inlineStr"/>
      <c r="EO17" s="28" t="inlineStr"/>
      <c r="EP17" s="28" t="inlineStr"/>
      <c r="EQ17" s="28" t="inlineStr"/>
      <c r="ER17" s="28" t="inlineStr"/>
      <c r="ES17" s="28" t="inlineStr"/>
      <c r="ET17" s="28" t="inlineStr"/>
      <c r="EU17" s="28" t="inlineStr"/>
      <c r="EV17" s="28" t="inlineStr"/>
      <c r="EW17" s="28" t="inlineStr"/>
      <c r="EX17" s="28" t="inlineStr"/>
      <c r="EY17" s="28" t="inlineStr"/>
      <c r="EZ17" s="28" t="inlineStr"/>
      <c r="FA17" s="28" t="inlineStr"/>
      <c r="FB17" s="28" t="inlineStr"/>
      <c r="FC17" s="28" t="inlineStr"/>
      <c r="FD17" s="28" t="inlineStr"/>
      <c r="FE17" s="28" t="inlineStr"/>
      <c r="FF17" s="28" t="inlineStr"/>
      <c r="FG17" s="28" t="inlineStr"/>
      <c r="FH17" s="28" t="n"/>
    </row>
    <row r="18" ht="17.1" customHeight="1">
      <c r="A18" s="29" t="n">
        <v>77.5</v>
      </c>
      <c r="B18" s="132" t="inlineStr"/>
      <c r="C18" s="132" t="inlineStr"/>
      <c r="D18" s="132" t="inlineStr"/>
      <c r="E18" s="132" t="inlineStr"/>
      <c r="F18" s="132" t="inlineStr"/>
      <c r="G18" s="132" t="inlineStr"/>
      <c r="H18" s="132" t="inlineStr"/>
      <c r="I18" s="132" t="inlineStr"/>
      <c r="J18" s="132" t="inlineStr"/>
      <c r="K18" s="132" t="inlineStr"/>
      <c r="L18" s="132" t="inlineStr"/>
      <c r="M18" s="132" t="inlineStr"/>
      <c r="N18" s="132" t="inlineStr"/>
      <c r="O18" s="132" t="inlineStr"/>
      <c r="P18" s="132" t="inlineStr"/>
      <c r="Q18" s="132" t="inlineStr"/>
      <c r="R18" s="132" t="inlineStr"/>
      <c r="S18" s="132" t="inlineStr"/>
      <c r="T18" s="132" t="inlineStr"/>
      <c r="U18" s="132" t="inlineStr"/>
      <c r="V18" s="132" t="inlineStr"/>
      <c r="W18" s="132" t="inlineStr"/>
      <c r="X18" s="132" t="inlineStr"/>
      <c r="Y18" s="132" t="inlineStr"/>
      <c r="Z18" s="132" t="inlineStr"/>
      <c r="AA18" s="132" t="n">
        <v>2.017878402647456e-05</v>
      </c>
      <c r="AB18" s="132" t="n">
        <v>0</v>
      </c>
      <c r="AC18" s="132" t="n">
        <v>3.599971200230398e-05</v>
      </c>
      <c r="AD18" s="132" t="n">
        <v>2.558949670577879e-05</v>
      </c>
      <c r="AE18" s="132" t="n">
        <v>4.126018507668618e-05</v>
      </c>
      <c r="AF18" s="132" t="n">
        <v>3.18187350302795e-05</v>
      </c>
      <c r="AG18" s="132" t="n">
        <v>1.510305950227868e-05</v>
      </c>
      <c r="AH18" s="132" t="n">
        <v>2.131538672506135e-05</v>
      </c>
      <c r="AI18" s="132" t="n">
        <v>3.373061248720767e-05</v>
      </c>
      <c r="AJ18" s="132" t="n">
        <v>3.771139594388796e-05</v>
      </c>
      <c r="AK18" s="132" t="n">
        <v>4.140140196976042e-05</v>
      </c>
      <c r="AL18" s="132" t="n">
        <v>1.693521208812858e-05</v>
      </c>
      <c r="AM18" s="132" t="n">
        <v>1.619232160109676e-05</v>
      </c>
      <c r="AN18" s="132" t="n">
        <v>4.2559213165267e-05</v>
      </c>
      <c r="AO18" s="132" t="n">
        <v>5.294579832733633e-05</v>
      </c>
      <c r="AP18" s="132" t="n">
        <v>2.648195678356509e-05</v>
      </c>
      <c r="AQ18" s="132" t="n">
        <v>1.549449919454428e-05</v>
      </c>
      <c r="AR18" s="132" t="n">
        <v>2.945591970709033e-05</v>
      </c>
      <c r="AS18" s="132" t="n">
        <v>3.303013244611252e-05</v>
      </c>
      <c r="AT18" s="132" t="n">
        <v>2.76069216073854e-05</v>
      </c>
      <c r="AU18" s="132" t="n">
        <v>3.102322575955936e-05</v>
      </c>
      <c r="AV18" s="132" t="n">
        <v>1.278728773102367e-05</v>
      </c>
      <c r="AW18" s="132" t="n">
        <v>1.229483002397492e-05</v>
      </c>
      <c r="AX18" s="132" t="n">
        <v>2.388303997662647e-05</v>
      </c>
      <c r="AY18" s="132" t="n">
        <v>3.490976794701473e-05</v>
      </c>
      <c r="AZ18" s="132" t="n">
        <v>2.646243713753549e-05</v>
      </c>
      <c r="BA18" s="132" t="n">
        <v>7.340370791490162e-06</v>
      </c>
      <c r="BB18" s="132" t="n">
        <v>3.562430888840756e-06</v>
      </c>
      <c r="BC18" s="132" t="n">
        <v>1.02915457695915e-05</v>
      </c>
      <c r="BD18" s="132" t="n">
        <v>9.846325121716989e-06</v>
      </c>
      <c r="BE18" s="132" t="n">
        <v>6.289096561845246e-06</v>
      </c>
      <c r="BF18" s="132" t="n">
        <v>1.509411178699189e-05</v>
      </c>
      <c r="BG18" s="132" t="n">
        <v>1.440299997205818e-05</v>
      </c>
      <c r="BH18" s="132" t="n">
        <v>1.695207366241076e-05</v>
      </c>
      <c r="BI18" s="132" t="n">
        <v>5.379665885090875e-06</v>
      </c>
      <c r="BJ18" s="132" t="n">
        <v>8.252981389526968e-06</v>
      </c>
      <c r="BK18" s="132" t="n">
        <v>0</v>
      </c>
      <c r="BL18" s="132" t="n">
        <v>0</v>
      </c>
      <c r="BM18" s="132" t="n">
        <v>5.071559707472436e-06</v>
      </c>
      <c r="BN18" s="132" t="n">
        <v>4.91050602764615e-06</v>
      </c>
      <c r="BO18" s="132" t="n">
        <v>7.040171216963997e-06</v>
      </c>
      <c r="BP18" s="132" t="n">
        <v>2.293209805765129e-06</v>
      </c>
      <c r="BQ18" s="132" t="n">
        <v>2.224441720739137e-06</v>
      </c>
      <c r="BR18" s="134" t="n">
        <v>6.456291979348474e-06</v>
      </c>
      <c r="BS18" s="133" t="n">
        <v>4.192731480705049e-06</v>
      </c>
      <c r="BT18" s="133" t="n">
        <v>2.044554941280382e-06</v>
      </c>
      <c r="BU18" s="133" t="n">
        <v>2.006488985378715e-06</v>
      </c>
      <c r="BV18" s="133" t="n">
        <v>3.919770144678717e-06</v>
      </c>
      <c r="BW18" s="135" t="n">
        <v>0</v>
      </c>
      <c r="BX18" s="132" t="inlineStr"/>
      <c r="BY18" s="132" t="inlineStr"/>
      <c r="BZ18" s="132" t="inlineStr"/>
      <c r="CA18" s="132" t="inlineStr"/>
      <c r="CB18" s="134" t="n">
        <v>1.728366468999155e-06</v>
      </c>
      <c r="CC18" s="132" t="n">
        <v>0</v>
      </c>
      <c r="CD18" s="132" t="n">
        <v>1.625046516956548e-06</v>
      </c>
      <c r="CE18" s="132" t="n">
        <v>0</v>
      </c>
      <c r="CF18" s="132" t="n">
        <v>0</v>
      </c>
      <c r="CG18" s="134" t="n">
        <v>1.444155934181149e-06</v>
      </c>
      <c r="CH18" s="132" t="n">
        <v>1.372711860916834e-06</v>
      </c>
      <c r="CI18" s="132" t="inlineStr"/>
      <c r="CJ18" s="132" t="n">
        <v>0</v>
      </c>
      <c r="CK18" s="132" t="inlineStr"/>
      <c r="CL18" s="134" t="inlineStr"/>
      <c r="CM18" s="132" t="inlineStr"/>
      <c r="CN18" s="132" t="inlineStr"/>
      <c r="CO18" s="132" t="inlineStr"/>
      <c r="CP18" s="132" t="inlineStr"/>
      <c r="CQ18" s="132" t="inlineStr"/>
      <c r="CR18" s="132" t="inlineStr"/>
      <c r="CS18" s="132" t="inlineStr"/>
      <c r="CT18" s="132" t="inlineStr"/>
      <c r="CU18" s="132" t="inlineStr"/>
      <c r="CV18" s="132" t="inlineStr"/>
      <c r="CW18" s="132" t="inlineStr"/>
      <c r="CX18" s="132" t="inlineStr"/>
      <c r="CY18" s="132" t="inlineStr"/>
      <c r="CZ18" s="132" t="inlineStr"/>
      <c r="DA18" s="132" t="inlineStr"/>
      <c r="DB18" s="132" t="inlineStr"/>
      <c r="DC18" s="132" t="inlineStr"/>
      <c r="DD18" s="132" t="inlineStr"/>
      <c r="DE18" s="132" t="inlineStr"/>
      <c r="DF18" s="132" t="inlineStr"/>
      <c r="DG18" s="132" t="inlineStr"/>
      <c r="DH18" s="132" t="inlineStr"/>
      <c r="DI18" s="132" t="inlineStr"/>
      <c r="DJ18" s="132" t="inlineStr"/>
      <c r="DK18" s="132" t="inlineStr"/>
      <c r="DL18" s="132" t="inlineStr"/>
      <c r="DM18" s="132" t="inlineStr"/>
      <c r="DN18" s="132" t="inlineStr"/>
      <c r="DO18" s="132" t="inlineStr"/>
      <c r="DP18" s="132" t="inlineStr"/>
      <c r="DQ18" s="132" t="inlineStr"/>
      <c r="DR18" s="132" t="inlineStr"/>
      <c r="DS18" s="132" t="inlineStr"/>
      <c r="DT18" s="132" t="inlineStr"/>
      <c r="DU18" s="132" t="inlineStr"/>
      <c r="DV18" s="132" t="inlineStr"/>
      <c r="DW18" s="132" t="inlineStr"/>
      <c r="DX18" s="132" t="inlineStr"/>
      <c r="DY18" s="132" t="inlineStr"/>
      <c r="DZ18" s="132" t="inlineStr"/>
      <c r="EA18" s="132" t="inlineStr"/>
      <c r="EB18" s="132" t="inlineStr"/>
      <c r="EC18" s="132" t="inlineStr"/>
      <c r="ED18" s="132" t="inlineStr"/>
      <c r="EE18" s="132" t="inlineStr"/>
      <c r="EF18" s="132" t="inlineStr"/>
      <c r="EG18" s="28" t="inlineStr"/>
      <c r="EH18" s="28" t="inlineStr"/>
      <c r="EI18" s="28" t="inlineStr"/>
      <c r="EJ18" s="28" t="inlineStr"/>
      <c r="EK18" s="28" t="inlineStr"/>
      <c r="EL18" s="28" t="inlineStr"/>
      <c r="EM18" s="28" t="inlineStr"/>
      <c r="EN18" s="28" t="inlineStr"/>
      <c r="EO18" s="28" t="inlineStr"/>
      <c r="EP18" s="28" t="inlineStr"/>
      <c r="EQ18" s="28" t="inlineStr"/>
      <c r="ER18" s="28" t="inlineStr"/>
      <c r="ES18" s="28" t="inlineStr"/>
      <c r="ET18" s="28" t="inlineStr"/>
      <c r="EU18" s="28" t="inlineStr"/>
      <c r="EV18" s="28" t="inlineStr"/>
      <c r="EW18" s="28" t="inlineStr"/>
      <c r="EX18" s="28" t="inlineStr"/>
      <c r="EY18" s="28" t="inlineStr"/>
      <c r="EZ18" s="28" t="inlineStr"/>
      <c r="FA18" s="28" t="inlineStr"/>
      <c r="FB18" s="28" t="inlineStr"/>
      <c r="FC18" s="28" t="inlineStr"/>
      <c r="FD18" s="28" t="inlineStr"/>
      <c r="FE18" s="28" t="inlineStr"/>
      <c r="FF18" s="28" t="inlineStr"/>
      <c r="FG18" s="28" t="inlineStr"/>
      <c r="FH18" s="28" t="n"/>
    </row>
    <row r="19" ht="17.1" customHeight="1">
      <c r="A19" s="29" t="n">
        <v>82.5</v>
      </c>
      <c r="B19" s="132" t="inlineStr"/>
      <c r="C19" s="132" t="inlineStr"/>
      <c r="D19" s="132" t="inlineStr"/>
      <c r="E19" s="132" t="inlineStr"/>
      <c r="F19" s="132" t="inlineStr"/>
      <c r="G19" s="132" t="inlineStr"/>
      <c r="H19" s="132" t="inlineStr"/>
      <c r="I19" s="132" t="inlineStr"/>
      <c r="J19" s="132" t="inlineStr"/>
      <c r="K19" s="132" t="inlineStr"/>
      <c r="L19" s="132" t="inlineStr"/>
      <c r="M19" s="132" t="inlineStr"/>
      <c r="N19" s="132" t="inlineStr"/>
      <c r="O19" s="132" t="inlineStr"/>
      <c r="P19" s="132" t="inlineStr"/>
      <c r="Q19" s="132" t="inlineStr"/>
      <c r="R19" s="132" t="inlineStr"/>
      <c r="S19" s="132" t="inlineStr"/>
      <c r="T19" s="132" t="inlineStr"/>
      <c r="U19" s="132" t="inlineStr"/>
      <c r="V19" s="132" t="n">
        <v>4.187253998827569e-05</v>
      </c>
      <c r="W19" s="132" t="n">
        <v>2.070221927790659e-05</v>
      </c>
      <c r="X19" s="132" t="n">
        <v>9.913160712161466e-05</v>
      </c>
      <c r="Y19" s="132" t="n">
        <v>3.650087967120008e-05</v>
      </c>
      <c r="Z19" s="132" t="n">
        <v>8.361805280312798e-05</v>
      </c>
      <c r="AA19" s="132" t="n">
        <v>7.709517707991222e-05</v>
      </c>
      <c r="AB19" s="132" t="n">
        <v>4.254124373580186e-05</v>
      </c>
      <c r="AC19" s="132" t="n">
        <v>5.338864396848468e-05</v>
      </c>
      <c r="AD19" s="132" t="n">
        <v>3.79931992173401e-05</v>
      </c>
      <c r="AE19" s="132" t="n">
        <v>2.429059322486774e-05</v>
      </c>
      <c r="AF19" s="132" t="n">
        <v>3.488656053399696e-05</v>
      </c>
      <c r="AG19" s="132" t="n">
        <v>5.397673602677246e-05</v>
      </c>
      <c r="AH19" s="132" t="n">
        <v>2.949597281651145e-05</v>
      </c>
      <c r="AI19" s="132" t="n">
        <v>2.843184176732329e-05</v>
      </c>
      <c r="AJ19" s="132" t="n">
        <v>5.431791187461977e-05</v>
      </c>
      <c r="AK19" s="132" t="n">
        <v>1.728127521986103e-05</v>
      </c>
      <c r="AL19" s="132" t="n">
        <v>5.011107955969065e-05</v>
      </c>
      <c r="AM19" s="132" t="n">
        <v>2.401098742784698e-05</v>
      </c>
      <c r="AN19" s="132" t="n">
        <v>2.344929792802003e-05</v>
      </c>
      <c r="AO19" s="132" t="n">
        <v>3.05691673264512e-05</v>
      </c>
      <c r="AP19" s="132" t="n">
        <v>5.199926012481309e-05</v>
      </c>
      <c r="AQ19" s="132" t="n">
        <v>7.102444235159088e-06</v>
      </c>
      <c r="AR19" s="132" t="n">
        <v>5.492064995843193e-05</v>
      </c>
      <c r="AS19" s="132" t="n">
        <v>2.669303938958357e-05</v>
      </c>
      <c r="AT19" s="132" t="n">
        <v>2.565342479634387e-05</v>
      </c>
      <c r="AU19" s="132" t="n">
        <v>1.856620616286647e-05</v>
      </c>
      <c r="AV19" s="132" t="n">
        <v>1.791043706839578e-05</v>
      </c>
      <c r="AW19" s="132" t="n">
        <v>1.16363907174184e-05</v>
      </c>
      <c r="AX19" s="132" t="n">
        <v>1.129065128428336e-05</v>
      </c>
      <c r="AY19" s="132" t="n">
        <v>3.269165071586542e-05</v>
      </c>
      <c r="AZ19" s="132" t="n">
        <v>2.104472319349466e-05</v>
      </c>
      <c r="BA19" s="132" t="n">
        <v>1.006632196224827e-05</v>
      </c>
      <c r="BB19" s="132" t="n">
        <v>1.461205718769529e-05</v>
      </c>
      <c r="BC19" s="132" t="n">
        <v>4.710087075379764e-06</v>
      </c>
      <c r="BD19" s="132" t="n">
        <v>1.39029978570846e-05</v>
      </c>
      <c r="BE19" s="132" t="n">
        <v>8.812241966539917e-06</v>
      </c>
      <c r="BF19" s="132" t="n">
        <v>8.502714491601442e-06</v>
      </c>
      <c r="BG19" s="132" t="n">
        <v>4.162590796511749e-06</v>
      </c>
      <c r="BH19" s="132" t="n">
        <v>1.229125354397811e-05</v>
      </c>
      <c r="BI19" s="132" t="n">
        <v>0</v>
      </c>
      <c r="BJ19" s="132" t="n">
        <v>1.128901766731265e-05</v>
      </c>
      <c r="BK19" s="132" t="n">
        <v>0</v>
      </c>
      <c r="BL19" s="132" t="n">
        <v>6.989512236888548e-06</v>
      </c>
      <c r="BM19" s="134" t="n">
        <v>3.357259402004955e-06</v>
      </c>
      <c r="BN19" s="133" t="n">
        <v>0</v>
      </c>
      <c r="BO19" s="133" t="n">
        <v>6.15163156648222e-06</v>
      </c>
      <c r="BP19" s="133" t="n">
        <v>8.853684017919857e-06</v>
      </c>
      <c r="BQ19" s="133" t="n">
        <v>2.860379171863022e-06</v>
      </c>
      <c r="BR19" s="135" t="n">
        <v>0</v>
      </c>
      <c r="BS19" s="132" t="inlineStr"/>
      <c r="BT19" s="132" t="inlineStr"/>
      <c r="BU19" s="132" t="inlineStr"/>
      <c r="BV19" s="132" t="inlineStr"/>
      <c r="BW19" s="134" t="n">
        <v>0</v>
      </c>
      <c r="BX19" s="132" t="n">
        <v>0</v>
      </c>
      <c r="BY19" s="132" t="n">
        <v>0</v>
      </c>
      <c r="BZ19" s="132" t="n">
        <v>0</v>
      </c>
      <c r="CA19" s="132" t="n">
        <v>0</v>
      </c>
      <c r="CB19" s="134" t="n">
        <v>6.369237432433007e-06</v>
      </c>
      <c r="CC19" s="132" t="n">
        <v>0</v>
      </c>
      <c r="CD19" s="132" t="inlineStr"/>
      <c r="CE19" s="132" t="n">
        <v>0</v>
      </c>
      <c r="CF19" s="132" t="inlineStr"/>
      <c r="CG19" s="134" t="inlineStr"/>
      <c r="CH19" s="132" t="inlineStr"/>
      <c r="CI19" s="132" t="inlineStr"/>
      <c r="CJ19" s="132" t="inlineStr"/>
      <c r="CK19" s="132" t="inlineStr"/>
      <c r="CL19" s="132" t="inlineStr"/>
      <c r="CM19" s="132" t="inlineStr"/>
      <c r="CN19" s="132" t="inlineStr"/>
      <c r="CO19" s="132" t="inlineStr"/>
      <c r="CP19" s="132" t="inlineStr"/>
      <c r="CQ19" s="132" t="inlineStr"/>
      <c r="CR19" s="132" t="inlineStr"/>
      <c r="CS19" s="132" t="inlineStr"/>
      <c r="CT19" s="132" t="inlineStr"/>
      <c r="CU19" s="132" t="inlineStr"/>
      <c r="CV19" s="132" t="inlineStr"/>
      <c r="CW19" s="132" t="inlineStr"/>
      <c r="CX19" s="132" t="inlineStr"/>
      <c r="CY19" s="132" t="inlineStr"/>
      <c r="CZ19" s="132" t="inlineStr"/>
      <c r="DA19" s="132" t="inlineStr"/>
      <c r="DB19" s="132" t="inlineStr"/>
      <c r="DC19" s="132" t="inlineStr"/>
      <c r="DD19" s="132" t="inlineStr"/>
      <c r="DE19" s="132" t="inlineStr"/>
      <c r="DF19" s="132" t="inlineStr"/>
      <c r="DG19" s="132" t="inlineStr"/>
      <c r="DH19" s="132" t="inlineStr"/>
      <c r="DI19" s="132" t="inlineStr"/>
      <c r="DJ19" s="132" t="inlineStr"/>
      <c r="DK19" s="132" t="inlineStr"/>
      <c r="DL19" s="132" t="inlineStr"/>
      <c r="DM19" s="132" t="inlineStr"/>
      <c r="DN19" s="132" t="inlineStr"/>
      <c r="DO19" s="132" t="inlineStr"/>
      <c r="DP19" s="132" t="inlineStr"/>
      <c r="DQ19" s="132" t="inlineStr"/>
      <c r="DR19" s="132" t="inlineStr"/>
      <c r="DS19" s="132" t="inlineStr"/>
      <c r="DT19" s="132" t="inlineStr"/>
      <c r="DU19" s="132" t="inlineStr"/>
      <c r="DV19" s="132" t="inlineStr"/>
      <c r="DW19" s="132" t="inlineStr"/>
      <c r="DX19" s="132" t="inlineStr"/>
      <c r="DY19" s="132" t="inlineStr"/>
      <c r="DZ19" s="132" t="inlineStr"/>
      <c r="EA19" s="132" t="inlineStr"/>
      <c r="EB19" s="132" t="inlineStr"/>
      <c r="EC19" s="132" t="inlineStr"/>
      <c r="ED19" s="132" t="inlineStr"/>
      <c r="EE19" s="132" t="inlineStr"/>
      <c r="EF19" s="132" t="inlineStr"/>
      <c r="EG19" s="28" t="inlineStr"/>
      <c r="EH19" s="28" t="inlineStr"/>
      <c r="EI19" s="28" t="inlineStr"/>
      <c r="EJ19" s="28" t="inlineStr"/>
      <c r="EK19" s="28" t="inlineStr"/>
      <c r="EL19" s="28" t="inlineStr"/>
      <c r="EM19" s="28" t="inlineStr"/>
      <c r="EN19" s="28" t="inlineStr"/>
      <c r="EO19" s="28" t="inlineStr"/>
      <c r="EP19" s="28" t="inlineStr"/>
      <c r="EQ19" s="28" t="inlineStr"/>
      <c r="ER19" s="28" t="inlineStr"/>
      <c r="ES19" s="28" t="inlineStr"/>
      <c r="ET19" s="28" t="inlineStr"/>
      <c r="EU19" s="28" t="inlineStr"/>
      <c r="EV19" s="28" t="inlineStr"/>
      <c r="EW19" s="28" t="inlineStr"/>
      <c r="EX19" s="28" t="inlineStr"/>
      <c r="EY19" s="28" t="inlineStr"/>
      <c r="EZ19" s="28" t="inlineStr"/>
      <c r="FA19" s="28" t="inlineStr"/>
      <c r="FB19" s="28" t="inlineStr"/>
      <c r="FC19" s="28" t="inlineStr"/>
      <c r="FD19" s="28" t="inlineStr"/>
      <c r="FE19" s="28" t="inlineStr"/>
      <c r="FF19" s="28" t="inlineStr"/>
      <c r="FG19" s="28" t="inlineStr"/>
      <c r="FH19" s="28" t="n"/>
    </row>
    <row r="20" ht="17.1" customHeight="1">
      <c r="A20" s="29" t="n">
        <v>87.5</v>
      </c>
      <c r="B20" s="132" t="inlineStr"/>
      <c r="C20" s="132" t="inlineStr"/>
      <c r="D20" s="132" t="inlineStr"/>
      <c r="E20" s="132" t="inlineStr"/>
      <c r="F20" s="132" t="inlineStr"/>
      <c r="G20" s="132" t="inlineStr"/>
      <c r="H20" s="132" t="inlineStr"/>
      <c r="I20" s="132" t="inlineStr"/>
      <c r="J20" s="132" t="inlineStr"/>
      <c r="K20" s="132" t="inlineStr"/>
      <c r="L20" s="132" t="inlineStr"/>
      <c r="M20" s="132" t="inlineStr"/>
      <c r="N20" s="132" t="inlineStr"/>
      <c r="O20" s="132" t="inlineStr"/>
      <c r="P20" s="132" t="inlineStr"/>
      <c r="Q20" s="132" t="n">
        <v>0</v>
      </c>
      <c r="R20" s="132" t="n">
        <v>4.940467368213033e-05</v>
      </c>
      <c r="S20" s="132" t="n">
        <v>0</v>
      </c>
      <c r="T20" s="132" t="n">
        <v>0</v>
      </c>
      <c r="U20" s="132" t="n">
        <v>4.307262906713301e-05</v>
      </c>
      <c r="V20" s="132" t="n">
        <v>0</v>
      </c>
      <c r="W20" s="132" t="n">
        <v>3.990837038160384e-05</v>
      </c>
      <c r="X20" s="132" t="n">
        <v>3.665393553305818e-05</v>
      </c>
      <c r="Y20" s="132" t="n">
        <v>6.749300603724941e-05</v>
      </c>
      <c r="Z20" s="132" t="n">
        <v>9.250979061950723e-05</v>
      </c>
      <c r="AA20" s="132" t="n">
        <v>8.601459954469604e-05</v>
      </c>
      <c r="AB20" s="132" t="n">
        <v>2.629150442617477e-05</v>
      </c>
      <c r="AC20" s="132" t="n">
        <v>2.462423418631681e-05</v>
      </c>
      <c r="AD20" s="132" t="n">
        <v>4.709206498704968e-05</v>
      </c>
      <c r="AE20" s="132" t="n">
        <v>0</v>
      </c>
      <c r="AF20" s="132" t="n">
        <v>6.583711896767397e-05</v>
      </c>
      <c r="AG20" s="132" t="n">
        <v>4.11097156646516e-05</v>
      </c>
      <c r="AH20" s="132" t="n">
        <v>7.595422239016544e-05</v>
      </c>
      <c r="AI20" s="132" t="n">
        <v>3.65622023608214e-05</v>
      </c>
      <c r="AJ20" s="132" t="n">
        <v>6.871577095659224e-05</v>
      </c>
      <c r="AK20" s="132" t="n">
        <v>1.622549544550343e-05</v>
      </c>
      <c r="AL20" s="132" t="n">
        <v>0</v>
      </c>
      <c r="AM20" s="132" t="n">
        <v>2.959608739724608e-05</v>
      </c>
      <c r="AN20" s="132" t="n">
        <v>5.673984214975914e-05</v>
      </c>
      <c r="AO20" s="132" t="n">
        <v>1.36374298354235e-05</v>
      </c>
      <c r="AP20" s="132" t="n">
        <v>1.32335348359571e-05</v>
      </c>
      <c r="AQ20" s="132" t="n">
        <v>0</v>
      </c>
      <c r="AR20" s="132" t="n">
        <v>3.703036242850054e-05</v>
      </c>
      <c r="AS20" s="132" t="n">
        <v>3.517501917038545e-05</v>
      </c>
      <c r="AT20" s="132" t="n">
        <v>0</v>
      </c>
      <c r="AU20" s="132" t="n">
        <v>1.07420731556666e-05</v>
      </c>
      <c r="AV20" s="132" t="n">
        <v>0</v>
      </c>
      <c r="AW20" s="132" t="n">
        <v>1.965963277771934e-05</v>
      </c>
      <c r="AX20" s="132" t="n">
        <v>1.888934433196889e-05</v>
      </c>
      <c r="AY20" s="132" t="n">
        <v>9.155069482399838e-06</v>
      </c>
      <c r="AZ20" s="132" t="n">
        <v>8.574932043663555e-06</v>
      </c>
      <c r="BA20" s="132" t="n">
        <v>0</v>
      </c>
      <c r="BB20" s="132" t="n">
        <v>8.200283729817052e-06</v>
      </c>
      <c r="BC20" s="132" t="n">
        <v>0</v>
      </c>
      <c r="BD20" s="132" t="n">
        <v>1.552421389261901e-05</v>
      </c>
      <c r="BE20" s="132" t="n">
        <v>0</v>
      </c>
      <c r="BF20" s="132" t="n">
        <v>6.643635397289396e-06</v>
      </c>
      <c r="BG20" s="132" t="n">
        <v>6.233792140434869e-06</v>
      </c>
      <c r="BH20" s="134" t="n">
        <v>0</v>
      </c>
      <c r="BI20" s="133" t="n">
        <v>1.184904318976243e-05</v>
      </c>
      <c r="BJ20" s="133" t="n">
        <v>5.821162253255486e-06</v>
      </c>
      <c r="BK20" s="133" t="n">
        <v>5.581603036392052e-06</v>
      </c>
      <c r="BL20" s="133" t="n">
        <v>0</v>
      </c>
      <c r="BM20" s="135" t="n">
        <v>9.88977841951451e-06</v>
      </c>
      <c r="BN20" s="132" t="inlineStr"/>
      <c r="BO20" s="132" t="inlineStr"/>
      <c r="BP20" s="132" t="inlineStr"/>
      <c r="BQ20" s="132" t="inlineStr"/>
      <c r="BR20" s="134" t="n">
        <v>4.186202277294039e-06</v>
      </c>
      <c r="BS20" s="132" t="n">
        <v>0</v>
      </c>
      <c r="BT20" s="132" t="n">
        <v>0</v>
      </c>
      <c r="BU20" s="132" t="n">
        <v>0</v>
      </c>
      <c r="BV20" s="132" t="n">
        <v>3.576525119724178e-06</v>
      </c>
      <c r="BW20" s="134" t="n">
        <v>3.461573077269235e-06</v>
      </c>
      <c r="BX20" s="132" t="n">
        <v>0</v>
      </c>
      <c r="BY20" s="132" t="inlineStr"/>
      <c r="BZ20" s="132" t="n">
        <v>0</v>
      </c>
      <c r="CA20" s="132" t="inlineStr"/>
      <c r="CB20" s="134" t="inlineStr"/>
      <c r="CC20" s="132" t="inlineStr"/>
      <c r="CD20" s="132" t="inlineStr"/>
      <c r="CE20" s="132" t="inlineStr"/>
      <c r="CF20" s="132" t="inlineStr"/>
      <c r="CG20" s="132" t="inlineStr"/>
      <c r="CH20" s="132" t="inlineStr"/>
      <c r="CI20" s="132" t="inlineStr"/>
      <c r="CJ20" s="132" t="inlineStr"/>
      <c r="CK20" s="132" t="inlineStr"/>
      <c r="CL20" s="132" t="inlineStr"/>
      <c r="CM20" s="132" t="inlineStr"/>
      <c r="CN20" s="132" t="inlineStr"/>
      <c r="CO20" s="132" t="inlineStr"/>
      <c r="CP20" s="132" t="inlineStr"/>
      <c r="CQ20" s="132" t="inlineStr"/>
      <c r="CR20" s="132" t="inlineStr"/>
      <c r="CS20" s="132" t="inlineStr"/>
      <c r="CT20" s="132" t="inlineStr"/>
      <c r="CU20" s="132" t="inlineStr"/>
      <c r="CV20" s="132" t="inlineStr"/>
      <c r="CW20" s="132" t="inlineStr"/>
      <c r="CX20" s="132" t="inlineStr"/>
      <c r="CY20" s="132" t="inlineStr"/>
      <c r="CZ20" s="132" t="inlineStr"/>
      <c r="DA20" s="132" t="inlineStr"/>
      <c r="DB20" s="132" t="inlineStr"/>
      <c r="DC20" s="132" t="inlineStr"/>
      <c r="DD20" s="132" t="inlineStr"/>
      <c r="DE20" s="132" t="inlineStr"/>
      <c r="DF20" s="132" t="inlineStr"/>
      <c r="DG20" s="132" t="inlineStr"/>
      <c r="DH20" s="132" t="inlineStr"/>
      <c r="DI20" s="132" t="inlineStr"/>
      <c r="DJ20" s="132" t="inlineStr"/>
      <c r="DK20" s="132" t="inlineStr"/>
      <c r="DL20" s="132" t="inlineStr"/>
      <c r="DM20" s="132" t="inlineStr"/>
      <c r="DN20" s="132" t="inlineStr"/>
      <c r="DO20" s="132" t="inlineStr"/>
      <c r="DP20" s="132" t="inlineStr"/>
      <c r="DQ20" s="132" t="inlineStr"/>
      <c r="DR20" s="132" t="inlineStr"/>
      <c r="DS20" s="132" t="inlineStr"/>
      <c r="DT20" s="132" t="inlineStr"/>
      <c r="DU20" s="132" t="inlineStr"/>
      <c r="DV20" s="132" t="inlineStr"/>
      <c r="DW20" s="132" t="inlineStr"/>
      <c r="DX20" s="132" t="inlineStr"/>
      <c r="DY20" s="132" t="inlineStr"/>
      <c r="DZ20" s="132" t="inlineStr"/>
      <c r="EA20" s="132" t="inlineStr"/>
      <c r="EB20" s="132" t="inlineStr"/>
      <c r="EC20" s="132" t="inlineStr"/>
      <c r="ED20" s="132" t="inlineStr"/>
      <c r="EE20" s="132" t="inlineStr"/>
      <c r="EF20" s="132" t="inlineStr"/>
      <c r="EG20" s="28" t="inlineStr"/>
      <c r="EH20" s="28" t="inlineStr"/>
      <c r="EI20" s="28" t="inlineStr"/>
      <c r="EJ20" s="28" t="inlineStr"/>
      <c r="EK20" s="28" t="inlineStr"/>
      <c r="EL20" s="28" t="inlineStr"/>
      <c r="EM20" s="28" t="inlineStr"/>
      <c r="EN20" s="28" t="inlineStr"/>
      <c r="EO20" s="28" t="inlineStr"/>
      <c r="EP20" s="28" t="inlineStr"/>
      <c r="EQ20" s="28" t="inlineStr"/>
      <c r="ER20" s="28" t="inlineStr"/>
      <c r="ES20" s="28" t="inlineStr"/>
      <c r="ET20" s="28" t="inlineStr"/>
      <c r="EU20" s="28" t="inlineStr"/>
      <c r="EV20" s="28" t="inlineStr"/>
      <c r="EW20" s="28" t="inlineStr"/>
      <c r="EX20" s="28" t="inlineStr"/>
      <c r="EY20" s="28" t="inlineStr"/>
      <c r="EZ20" s="28" t="inlineStr"/>
      <c r="FA20" s="28" t="inlineStr"/>
      <c r="FB20" s="28" t="inlineStr"/>
      <c r="FC20" s="28" t="inlineStr"/>
      <c r="FD20" s="28" t="inlineStr"/>
      <c r="FE20" s="28" t="inlineStr"/>
      <c r="FF20" s="28" t="inlineStr"/>
      <c r="FG20" s="28" t="inlineStr"/>
      <c r="FH20" s="28" t="n"/>
    </row>
    <row r="21" ht="17.1" customHeight="1">
      <c r="A21" s="29" t="n">
        <v>92.5</v>
      </c>
      <c r="B21" s="132" t="inlineStr"/>
      <c r="C21" s="132" t="inlineStr"/>
      <c r="D21" s="132" t="inlineStr"/>
      <c r="E21" s="132" t="inlineStr"/>
      <c r="F21" s="132" t="inlineStr"/>
      <c r="G21" s="132" t="inlineStr"/>
      <c r="H21" s="132" t="inlineStr"/>
      <c r="I21" s="132" t="inlineStr"/>
      <c r="J21" s="132" t="inlineStr"/>
      <c r="K21" s="132" t="inlineStr"/>
      <c r="L21" s="132" t="n">
        <v>0.0004370629370629371</v>
      </c>
      <c r="M21" s="132" t="n">
        <v>0.0001479508803077378</v>
      </c>
      <c r="N21" s="132" t="n">
        <v>0</v>
      </c>
      <c r="O21" s="132" t="n">
        <v>0</v>
      </c>
      <c r="P21" s="132" t="n">
        <v>0</v>
      </c>
      <c r="Q21" s="132" t="n">
        <v>0</v>
      </c>
      <c r="R21" s="132" t="n">
        <v>0.000107301893878427</v>
      </c>
      <c r="S21" s="132" t="n">
        <v>0.0002073548775051061</v>
      </c>
      <c r="T21" s="132" t="n">
        <v>0</v>
      </c>
      <c r="U21" s="132" t="n">
        <v>0</v>
      </c>
      <c r="V21" s="132" t="n">
        <v>9.461364517990784e-05</v>
      </c>
      <c r="W21" s="132" t="n">
        <v>9.180376028202115e-05</v>
      </c>
      <c r="X21" s="132" t="n">
        <v>8.364071295343722e-05</v>
      </c>
      <c r="Y21" s="132" t="n">
        <v>0.0001531839279422803</v>
      </c>
      <c r="Z21" s="132" t="n">
        <v>0</v>
      </c>
      <c r="AA21" s="132" t="n">
        <v>0</v>
      </c>
      <c r="AB21" s="132" t="n">
        <v>5.986625877789018e-05</v>
      </c>
      <c r="AC21" s="132" t="n">
        <v>0</v>
      </c>
      <c r="AD21" s="132" t="n">
        <v>0.0001614057363598702</v>
      </c>
      <c r="AE21" s="132" t="n">
        <v>0.0001026420052142139</v>
      </c>
      <c r="AF21" s="132" t="n">
        <v>4.830357832908261e-05</v>
      </c>
      <c r="AG21" s="132" t="n">
        <v>0</v>
      </c>
      <c r="AH21" s="132" t="n">
        <v>4.163596014605895e-05</v>
      </c>
      <c r="AI21" s="132" t="n">
        <v>7.953329860379294e-05</v>
      </c>
      <c r="AJ21" s="132" t="n">
        <v>0</v>
      </c>
      <c r="AK21" s="132" t="n">
        <v>3.476362473362373e-05</v>
      </c>
      <c r="AL21" s="132" t="n">
        <v>3.356031291635764e-05</v>
      </c>
      <c r="AM21" s="132" t="n">
        <v>6.402048655569783e-05</v>
      </c>
      <c r="AN21" s="132" t="n">
        <v>0</v>
      </c>
      <c r="AO21" s="132" t="n">
        <v>2.929604532684133e-05</v>
      </c>
      <c r="AP21" s="132" t="n">
        <v>2.834852814441875e-05</v>
      </c>
      <c r="AQ21" s="132" t="n">
        <v>5.448923156561185e-05</v>
      </c>
      <c r="AR21" s="132" t="n">
        <v>7.613131128570559e-05</v>
      </c>
      <c r="AS21" s="132" t="n">
        <v>2.410916630502917e-05</v>
      </c>
      <c r="AT21" s="132" t="n">
        <v>0</v>
      </c>
      <c r="AU21" s="132" t="n">
        <v>0</v>
      </c>
      <c r="AV21" s="132" t="n">
        <v>0</v>
      </c>
      <c r="AW21" s="132" t="n">
        <v>3.238132245320899e-05</v>
      </c>
      <c r="AX21" s="132" t="n">
        <v>0</v>
      </c>
      <c r="AY21" s="132" t="n">
        <v>0</v>
      </c>
      <c r="AZ21" s="132" t="n">
        <v>0</v>
      </c>
      <c r="BA21" s="132" t="n">
        <v>0</v>
      </c>
      <c r="BB21" s="132" t="n">
        <v>0</v>
      </c>
      <c r="BC21" s="134" t="n">
        <v>1.453720798383462e-05</v>
      </c>
      <c r="BD21" s="133" t="n">
        <v>0</v>
      </c>
      <c r="BE21" s="133" t="n">
        <v>0</v>
      </c>
      <c r="BF21" s="133" t="n">
        <v>1.191199418694684e-05</v>
      </c>
      <c r="BG21" s="133" t="n">
        <v>0</v>
      </c>
      <c r="BH21" s="135" t="n">
        <v>0</v>
      </c>
      <c r="BI21" s="132" t="inlineStr"/>
      <c r="BJ21" s="132" t="inlineStr"/>
      <c r="BK21" s="132" t="inlineStr"/>
      <c r="BL21" s="132" t="inlineStr"/>
      <c r="BM21" s="134" t="n">
        <v>1.024222870896707e-05</v>
      </c>
      <c r="BN21" s="132" t="n">
        <v>0</v>
      </c>
      <c r="BO21" s="132" t="n">
        <v>0</v>
      </c>
      <c r="BP21" s="132" t="n">
        <v>0</v>
      </c>
      <c r="BQ21" s="132" t="n">
        <v>0</v>
      </c>
      <c r="BR21" s="134" t="n">
        <v>2.240344116856349e-05</v>
      </c>
      <c r="BS21" s="132" t="n">
        <v>0</v>
      </c>
      <c r="BT21" s="132" t="inlineStr"/>
      <c r="BU21" s="132" t="n">
        <v>0</v>
      </c>
      <c r="BV21" s="132" t="inlineStr"/>
      <c r="BW21" s="134" t="inlineStr"/>
      <c r="BX21" s="132" t="inlineStr"/>
      <c r="BY21" s="132" t="inlineStr"/>
      <c r="BZ21" s="132" t="inlineStr"/>
      <c r="CA21" s="132" t="inlineStr"/>
      <c r="CB21" s="132" t="inlineStr"/>
      <c r="CC21" s="132" t="inlineStr"/>
      <c r="CD21" s="132" t="inlineStr"/>
      <c r="CE21" s="132" t="inlineStr"/>
      <c r="CF21" s="132" t="inlineStr"/>
      <c r="CG21" s="132" t="inlineStr"/>
      <c r="CH21" s="132" t="inlineStr"/>
      <c r="CI21" s="132" t="inlineStr"/>
      <c r="CJ21" s="132" t="inlineStr"/>
      <c r="CK21" s="132" t="inlineStr"/>
      <c r="CL21" s="132" t="inlineStr"/>
      <c r="CM21" s="132" t="inlineStr"/>
      <c r="CN21" s="132" t="inlineStr"/>
      <c r="CO21" s="132" t="inlineStr"/>
      <c r="CP21" s="132" t="inlineStr"/>
      <c r="CQ21" s="132" t="inlineStr"/>
      <c r="CR21" s="132" t="inlineStr"/>
      <c r="CS21" s="132" t="inlineStr"/>
      <c r="CT21" s="132" t="inlineStr"/>
      <c r="CU21" s="132" t="inlineStr"/>
      <c r="CV21" s="132" t="inlineStr"/>
      <c r="CW21" s="132" t="inlineStr"/>
      <c r="CX21" s="132" t="inlineStr"/>
      <c r="CY21" s="132" t="inlineStr"/>
      <c r="CZ21" s="132" t="inlineStr"/>
      <c r="DA21" s="132" t="inlineStr"/>
      <c r="DB21" s="132" t="inlineStr"/>
      <c r="DC21" s="132" t="inlineStr"/>
      <c r="DD21" s="132" t="inlineStr"/>
      <c r="DE21" s="132" t="inlineStr"/>
      <c r="DF21" s="132" t="inlineStr"/>
      <c r="DG21" s="132" t="inlineStr"/>
      <c r="DH21" s="132" t="inlineStr"/>
      <c r="DI21" s="132" t="inlineStr"/>
      <c r="DJ21" s="132" t="inlineStr"/>
      <c r="DK21" s="132" t="inlineStr"/>
      <c r="DL21" s="132" t="inlineStr"/>
      <c r="DM21" s="132" t="inlineStr"/>
      <c r="DN21" s="132" t="inlineStr"/>
      <c r="DO21" s="132" t="inlineStr"/>
      <c r="DP21" s="132" t="inlineStr"/>
      <c r="DQ21" s="132" t="inlineStr"/>
      <c r="DR21" s="132" t="inlineStr"/>
      <c r="DS21" s="132" t="inlineStr"/>
      <c r="DT21" s="132" t="inlineStr"/>
      <c r="DU21" s="132" t="inlineStr"/>
      <c r="DV21" s="132" t="inlineStr"/>
      <c r="DW21" s="132" t="inlineStr"/>
      <c r="DX21" s="132" t="inlineStr"/>
      <c r="DY21" s="132" t="inlineStr"/>
      <c r="DZ21" s="132" t="inlineStr"/>
      <c r="EA21" s="132" t="inlineStr"/>
      <c r="EB21" s="132" t="inlineStr"/>
      <c r="EC21" s="132" t="inlineStr"/>
      <c r="ED21" s="132" t="inlineStr"/>
      <c r="EE21" s="132" t="inlineStr"/>
      <c r="EF21" s="132" t="inlineStr"/>
      <c r="EG21" s="28" t="inlineStr"/>
      <c r="EH21" s="28" t="inlineStr"/>
      <c r="EI21" s="28" t="inlineStr"/>
      <c r="EJ21" s="28" t="inlineStr"/>
      <c r="EK21" s="28" t="inlineStr"/>
      <c r="EL21" s="28" t="inlineStr"/>
      <c r="EM21" s="28" t="inlineStr"/>
      <c r="EN21" s="28" t="inlineStr"/>
      <c r="EO21" s="28" t="inlineStr"/>
      <c r="EP21" s="28" t="inlineStr"/>
      <c r="EQ21" s="28" t="inlineStr"/>
      <c r="ER21" s="28" t="inlineStr"/>
      <c r="ES21" s="28" t="inlineStr"/>
      <c r="ET21" s="28" t="inlineStr"/>
      <c r="EU21" s="28" t="inlineStr"/>
      <c r="EV21" s="28" t="inlineStr"/>
      <c r="EW21" s="28" t="inlineStr"/>
      <c r="EX21" s="28" t="inlineStr"/>
      <c r="EY21" s="28" t="inlineStr"/>
      <c r="EZ21" s="28" t="inlineStr"/>
      <c r="FA21" s="28" t="inlineStr"/>
      <c r="FB21" s="28" t="inlineStr"/>
      <c r="FC21" s="28" t="inlineStr"/>
      <c r="FD21" s="28" t="inlineStr"/>
      <c r="FE21" s="28" t="inlineStr"/>
      <c r="FF21" s="28" t="inlineStr"/>
      <c r="FG21" s="28" t="inlineStr"/>
      <c r="FH21" s="28" t="n"/>
    </row>
    <row r="22" ht="17.1" customHeight="1">
      <c r="A22" s="29" t="n">
        <v>97.5</v>
      </c>
      <c r="B22" s="132" t="inlineStr"/>
      <c r="C22" s="132" t="inlineStr"/>
      <c r="D22" s="132" t="inlineStr"/>
      <c r="E22" s="132" t="inlineStr"/>
      <c r="F22" s="132" t="inlineStr"/>
      <c r="G22" s="132" t="n">
        <v>0</v>
      </c>
      <c r="H22" s="132" t="n">
        <v>0</v>
      </c>
      <c r="I22" s="132" t="n">
        <v>0</v>
      </c>
      <c r="J22" s="132" t="n">
        <v>0</v>
      </c>
      <c r="K22" s="132" t="n">
        <v>0</v>
      </c>
      <c r="L22" s="132" t="n">
        <v>0</v>
      </c>
      <c r="M22" s="132" t="n">
        <v>0</v>
      </c>
      <c r="N22" s="132" t="n">
        <v>0.0003077396522541929</v>
      </c>
      <c r="O22" s="132" t="n">
        <v>0</v>
      </c>
      <c r="P22" s="132" t="n">
        <v>0</v>
      </c>
      <c r="Q22" s="132" t="n">
        <v>0</v>
      </c>
      <c r="R22" s="132" t="n">
        <v>0.0002677017802168384</v>
      </c>
      <c r="S22" s="132" t="n">
        <v>0</v>
      </c>
      <c r="T22" s="132" t="n">
        <v>0.0002432024903935016</v>
      </c>
      <c r="U22" s="132" t="n">
        <v>0.0004593688272313841</v>
      </c>
      <c r="V22" s="132" t="n">
        <v>0</v>
      </c>
      <c r="W22" s="132" t="n">
        <v>0</v>
      </c>
      <c r="X22" s="132" t="n">
        <v>0</v>
      </c>
      <c r="Y22" s="132" t="n">
        <v>0</v>
      </c>
      <c r="Z22" s="132" t="n">
        <v>0</v>
      </c>
      <c r="AA22" s="132" t="n">
        <v>0</v>
      </c>
      <c r="AB22" s="132" t="n">
        <v>0</v>
      </c>
      <c r="AC22" s="132" t="n">
        <v>0.0001415668620289363</v>
      </c>
      <c r="AD22" s="132" t="n">
        <v>0</v>
      </c>
      <c r="AE22" s="132" t="n">
        <v>0.0001248798031894302</v>
      </c>
      <c r="AF22" s="132" t="n">
        <v>0</v>
      </c>
      <c r="AG22" s="132" t="n">
        <v>0</v>
      </c>
      <c r="AH22" s="132" t="n">
        <v>0</v>
      </c>
      <c r="AI22" s="132" t="n">
        <v>0</v>
      </c>
      <c r="AJ22" s="132" t="n">
        <v>0</v>
      </c>
      <c r="AK22" s="132" t="n">
        <v>0</v>
      </c>
      <c r="AL22" s="132" t="n">
        <v>0</v>
      </c>
      <c r="AM22" s="132" t="n">
        <v>8.475653684790439e-05</v>
      </c>
      <c r="AN22" s="132" t="n">
        <v>0</v>
      </c>
      <c r="AO22" s="132" t="n">
        <v>0</v>
      </c>
      <c r="AP22" s="132" t="n">
        <v>7.14847380084352e-05</v>
      </c>
      <c r="AQ22" s="132" t="n">
        <v>0</v>
      </c>
      <c r="AR22" s="132" t="n">
        <v>0</v>
      </c>
      <c r="AS22" s="132" t="n">
        <v>0</v>
      </c>
      <c r="AT22" s="132" t="n">
        <v>0</v>
      </c>
      <c r="AU22" s="132" t="n">
        <v>0</v>
      </c>
      <c r="AV22" s="132" t="n">
        <v>0</v>
      </c>
      <c r="AW22" s="132" t="n">
        <v>0</v>
      </c>
      <c r="AX22" s="134" t="n">
        <v>0</v>
      </c>
      <c r="AY22" s="133" t="n">
        <v>0</v>
      </c>
      <c r="AZ22" s="133" t="n">
        <v>0</v>
      </c>
      <c r="BA22" s="133" t="n">
        <v>4.085301086690089e-05</v>
      </c>
      <c r="BB22" s="133" t="n">
        <v>3.684734146431335e-05</v>
      </c>
      <c r="BC22" s="135" t="n">
        <v>0</v>
      </c>
      <c r="BD22" s="132" t="inlineStr"/>
      <c r="BE22" s="132" t="inlineStr"/>
      <c r="BF22" s="132" t="inlineStr"/>
      <c r="BG22" s="132" t="inlineStr"/>
      <c r="BH22" s="134" t="n">
        <v>0</v>
      </c>
      <c r="BI22" s="132" t="n">
        <v>0</v>
      </c>
      <c r="BJ22" s="132" t="n">
        <v>0</v>
      </c>
      <c r="BK22" s="132" t="n">
        <v>3.135091074395711e-05</v>
      </c>
      <c r="BL22" s="132" t="n">
        <v>0</v>
      </c>
      <c r="BM22" s="134" t="n">
        <v>2.589868434683518e-05</v>
      </c>
      <c r="BN22" s="132" t="n">
        <v>0</v>
      </c>
      <c r="BO22" s="132" t="inlineStr"/>
      <c r="BP22" s="132" t="n">
        <v>2.017593414575095e-05</v>
      </c>
      <c r="BQ22" s="132" t="inlineStr"/>
      <c r="BR22" s="134" t="inlineStr"/>
      <c r="BS22" s="132" t="inlineStr"/>
      <c r="BT22" s="132" t="inlineStr"/>
      <c r="BU22" s="132" t="inlineStr"/>
      <c r="BV22" s="132" t="inlineStr"/>
      <c r="BW22" s="132" t="inlineStr"/>
      <c r="BX22" s="132" t="inlineStr"/>
      <c r="BY22" s="132" t="inlineStr"/>
      <c r="BZ22" s="132" t="inlineStr"/>
      <c r="CA22" s="132" t="inlineStr"/>
      <c r="CB22" s="132" t="inlineStr"/>
      <c r="CC22" s="132" t="inlineStr"/>
      <c r="CD22" s="132" t="inlineStr"/>
      <c r="CE22" s="132" t="inlineStr"/>
      <c r="CF22" s="132" t="inlineStr"/>
      <c r="CG22" s="132" t="inlineStr"/>
      <c r="CH22" s="132" t="inlineStr"/>
      <c r="CI22" s="132" t="inlineStr"/>
      <c r="CJ22" s="132" t="inlineStr"/>
      <c r="CK22" s="132" t="inlineStr"/>
      <c r="CL22" s="132" t="inlineStr"/>
      <c r="CM22" s="132" t="inlineStr"/>
      <c r="CN22" s="132" t="inlineStr"/>
      <c r="CO22" s="132" t="inlineStr"/>
      <c r="CP22" s="132" t="inlineStr"/>
      <c r="CQ22" s="132" t="inlineStr"/>
      <c r="CR22" s="132" t="inlineStr"/>
      <c r="CS22" s="132" t="inlineStr"/>
      <c r="CT22" s="132" t="inlineStr"/>
      <c r="CU22" s="132" t="inlineStr"/>
      <c r="CV22" s="132" t="inlineStr"/>
      <c r="CW22" s="132" t="inlineStr"/>
      <c r="CX22" s="132" t="inlineStr"/>
      <c r="CY22" s="132" t="inlineStr"/>
      <c r="CZ22" s="132" t="inlineStr"/>
      <c r="DA22" s="132" t="inlineStr"/>
      <c r="DB22" s="132" t="inlineStr"/>
      <c r="DC22" s="132" t="inlineStr"/>
      <c r="DD22" s="132" t="inlineStr"/>
      <c r="DE22" s="132" t="inlineStr"/>
      <c r="DF22" s="132" t="inlineStr"/>
      <c r="DG22" s="132" t="inlineStr"/>
      <c r="DH22" s="132" t="inlineStr"/>
      <c r="DI22" s="132" t="inlineStr"/>
      <c r="DJ22" s="132" t="inlineStr"/>
      <c r="DK22" s="132" t="inlineStr"/>
      <c r="DL22" s="132" t="inlineStr"/>
      <c r="DM22" s="132" t="inlineStr"/>
      <c r="DN22" s="132" t="inlineStr"/>
      <c r="DO22" s="132" t="inlineStr"/>
      <c r="DP22" s="132" t="inlineStr"/>
      <c r="DQ22" s="132" t="inlineStr"/>
      <c r="DR22" s="132" t="inlineStr"/>
      <c r="DS22" s="132" t="inlineStr"/>
      <c r="DT22" s="132" t="inlineStr"/>
      <c r="DU22" s="132" t="inlineStr"/>
      <c r="DV22" s="132" t="inlineStr"/>
      <c r="DW22" s="132" t="inlineStr"/>
      <c r="DX22" s="132" t="inlineStr"/>
      <c r="DY22" s="132" t="inlineStr"/>
      <c r="DZ22" s="132" t="inlineStr"/>
      <c r="EA22" s="132" t="inlineStr"/>
      <c r="EB22" s="132" t="inlineStr"/>
      <c r="EC22" s="132" t="inlineStr"/>
      <c r="ED22" s="132" t="inlineStr"/>
      <c r="EE22" s="132" t="inlineStr"/>
      <c r="EF22" s="132" t="inlineStr"/>
      <c r="EG22" s="28" t="inlineStr"/>
      <c r="EH22" s="28" t="inlineStr"/>
      <c r="EI22" s="28" t="inlineStr"/>
      <c r="EJ22" s="28" t="inlineStr"/>
      <c r="EK22" s="28" t="inlineStr"/>
      <c r="EL22" s="28" t="inlineStr"/>
      <c r="EM22" s="28" t="inlineStr"/>
      <c r="EN22" s="28" t="inlineStr"/>
      <c r="EO22" s="28" t="inlineStr"/>
      <c r="EP22" s="28" t="inlineStr"/>
      <c r="EQ22" s="28" t="inlineStr"/>
      <c r="ER22" s="28" t="inlineStr"/>
      <c r="ES22" s="28" t="inlineStr"/>
      <c r="ET22" s="28" t="inlineStr"/>
      <c r="EU22" s="28" t="inlineStr"/>
      <c r="EV22" s="28" t="inlineStr"/>
      <c r="EW22" s="28" t="inlineStr"/>
      <c r="EX22" s="28" t="inlineStr"/>
      <c r="EY22" s="28" t="inlineStr"/>
      <c r="EZ22" s="28" t="inlineStr"/>
      <c r="FA22" s="28" t="inlineStr"/>
      <c r="FB22" s="28" t="inlineStr"/>
      <c r="FC22" s="28" t="inlineStr"/>
      <c r="FD22" s="28" t="inlineStr"/>
      <c r="FE22" s="28" t="inlineStr"/>
      <c r="FF22" s="28" t="inlineStr"/>
      <c r="FG22" s="28" t="inlineStr"/>
      <c r="FH22" s="28" t="n"/>
    </row>
    <row r="23" ht="17.1" customHeight="1">
      <c r="A23" s="29" t="n">
        <v>102.5</v>
      </c>
      <c r="B23" s="132" t="n">
        <v>0</v>
      </c>
      <c r="C23" s="132" t="n">
        <v>0</v>
      </c>
      <c r="D23" s="132" t="n">
        <v>0</v>
      </c>
      <c r="E23" s="132" t="n">
        <v>0</v>
      </c>
      <c r="F23" s="132" t="n">
        <v>0</v>
      </c>
      <c r="G23" s="132" t="n">
        <v>0.0009957184108334164</v>
      </c>
      <c r="H23" s="132" t="n">
        <v>0</v>
      </c>
      <c r="I23" s="132" t="n">
        <v>0</v>
      </c>
      <c r="J23" s="132" t="n">
        <v>0</v>
      </c>
      <c r="K23" s="132" t="n">
        <v>0</v>
      </c>
      <c r="L23" s="132" t="n">
        <v>0</v>
      </c>
      <c r="M23" s="132" t="n">
        <v>0</v>
      </c>
      <c r="N23" s="132" t="n">
        <v>0</v>
      </c>
      <c r="O23" s="132" t="n">
        <v>0</v>
      </c>
      <c r="P23" s="132" t="n">
        <v>0</v>
      </c>
      <c r="Q23" s="132" t="n">
        <v>0</v>
      </c>
      <c r="R23" s="132" t="n">
        <v>0</v>
      </c>
      <c r="S23" s="132" t="n">
        <v>0</v>
      </c>
      <c r="T23" s="132" t="n">
        <v>0</v>
      </c>
      <c r="U23" s="132" t="n">
        <v>0</v>
      </c>
      <c r="V23" s="132" t="n">
        <v>0</v>
      </c>
      <c r="W23" s="132" t="n">
        <v>0</v>
      </c>
      <c r="X23" s="132" t="n">
        <v>0</v>
      </c>
      <c r="Y23" s="132" t="n">
        <v>0</v>
      </c>
      <c r="Z23" s="132" t="n">
        <v>0</v>
      </c>
      <c r="AA23" s="132" t="n">
        <v>0</v>
      </c>
      <c r="AB23" s="132" t="n">
        <v>0.0004218163411650568</v>
      </c>
      <c r="AC23" s="132" t="n">
        <v>0</v>
      </c>
      <c r="AD23" s="132" t="n">
        <v>0</v>
      </c>
      <c r="AE23" s="132" t="n">
        <v>0</v>
      </c>
      <c r="AF23" s="132" t="n">
        <v>0.0003565952287558393</v>
      </c>
      <c r="AG23" s="132" t="n">
        <v>0</v>
      </c>
      <c r="AH23" s="132" t="n">
        <v>0</v>
      </c>
      <c r="AI23" s="132" t="n">
        <v>0</v>
      </c>
      <c r="AJ23" s="132" t="n">
        <v>0</v>
      </c>
      <c r="AK23" s="132" t="n">
        <v>0</v>
      </c>
      <c r="AL23" s="132" t="n">
        <v>0</v>
      </c>
      <c r="AM23" s="132" t="n">
        <v>0</v>
      </c>
      <c r="AN23" s="132" t="n">
        <v>0</v>
      </c>
      <c r="AO23" s="132" t="n">
        <v>0</v>
      </c>
      <c r="AP23" s="132" t="n">
        <v>0</v>
      </c>
      <c r="AQ23" s="132" t="n">
        <v>0</v>
      </c>
      <c r="AR23" s="132" t="n">
        <v>0</v>
      </c>
      <c r="AS23" s="134" t="n">
        <v>0</v>
      </c>
      <c r="AT23" s="133" t="n">
        <v>0</v>
      </c>
      <c r="AU23" s="133" t="n">
        <v>0</v>
      </c>
      <c r="AV23" s="133" t="n">
        <v>0</v>
      </c>
      <c r="AW23" s="133" t="n">
        <v>0</v>
      </c>
      <c r="AX23" s="135" t="n">
        <v>0</v>
      </c>
      <c r="AY23" s="132" t="inlineStr"/>
      <c r="AZ23" s="132" t="inlineStr"/>
      <c r="BA23" s="132" t="inlineStr"/>
      <c r="BB23" s="132" t="inlineStr"/>
      <c r="BC23" s="134" t="n">
        <v>0</v>
      </c>
      <c r="BD23" s="132" t="n">
        <v>0</v>
      </c>
      <c r="BE23" s="132" t="n">
        <v>0</v>
      </c>
      <c r="BF23" s="132" t="n">
        <v>0</v>
      </c>
      <c r="BG23" s="132" t="n">
        <v>0</v>
      </c>
      <c r="BH23" s="134" t="n">
        <v>0</v>
      </c>
      <c r="BI23" s="132" t="n">
        <v>0</v>
      </c>
      <c r="BJ23" s="132" t="inlineStr"/>
      <c r="BK23" s="132" t="n">
        <v>0</v>
      </c>
      <c r="BL23" s="132" t="inlineStr"/>
      <c r="BM23" s="134" t="inlineStr"/>
      <c r="BN23" s="132" t="inlineStr"/>
      <c r="BO23" s="132" t="inlineStr"/>
      <c r="BP23" s="132" t="inlineStr"/>
      <c r="BQ23" s="132" t="inlineStr"/>
      <c r="BR23" s="132" t="inlineStr"/>
      <c r="BS23" s="132" t="inlineStr"/>
      <c r="BT23" s="132" t="inlineStr"/>
      <c r="BU23" s="132" t="inlineStr"/>
      <c r="BV23" s="132" t="inlineStr"/>
      <c r="BW23" s="132" t="inlineStr"/>
      <c r="BX23" s="132" t="inlineStr"/>
      <c r="BY23" s="132" t="inlineStr"/>
      <c r="BZ23" s="132" t="inlineStr"/>
      <c r="CA23" s="132" t="inlineStr"/>
      <c r="CB23" s="132" t="inlineStr"/>
      <c r="CC23" s="132" t="inlineStr"/>
      <c r="CD23" s="132" t="inlineStr"/>
      <c r="CE23" s="132" t="inlineStr"/>
      <c r="CF23" s="132" t="inlineStr"/>
      <c r="CG23" s="132" t="inlineStr"/>
      <c r="CH23" s="132" t="inlineStr"/>
      <c r="CI23" s="132" t="inlineStr"/>
      <c r="CJ23" s="132" t="inlineStr"/>
      <c r="CK23" s="132" t="inlineStr"/>
      <c r="CL23" s="132" t="inlineStr"/>
      <c r="CM23" s="132" t="inlineStr"/>
      <c r="CN23" s="132" t="inlineStr"/>
      <c r="CO23" s="132" t="inlineStr"/>
      <c r="CP23" s="132" t="inlineStr"/>
      <c r="CQ23" s="132" t="inlineStr"/>
      <c r="CR23" s="132" t="inlineStr"/>
      <c r="CS23" s="132" t="inlineStr"/>
      <c r="CT23" s="132" t="inlineStr"/>
      <c r="CU23" s="132" t="inlineStr"/>
      <c r="CV23" s="132" t="inlineStr"/>
      <c r="CW23" s="132" t="inlineStr"/>
      <c r="CX23" s="132" t="inlineStr"/>
      <c r="CY23" s="132" t="inlineStr"/>
      <c r="CZ23" s="132" t="inlineStr"/>
      <c r="DA23" s="132" t="inlineStr"/>
      <c r="DB23" s="132" t="inlineStr"/>
      <c r="DC23" s="132" t="inlineStr"/>
      <c r="DD23" s="132" t="inlineStr"/>
      <c r="DE23" s="132" t="inlineStr"/>
      <c r="DF23" s="132" t="inlineStr"/>
      <c r="DG23" s="132" t="inlineStr"/>
      <c r="DH23" s="132" t="inlineStr"/>
      <c r="DI23" s="132" t="inlineStr"/>
      <c r="DJ23" s="132" t="inlineStr"/>
      <c r="DK23" s="132" t="inlineStr"/>
      <c r="DL23" s="132" t="inlineStr"/>
      <c r="DM23" s="132" t="inlineStr"/>
      <c r="DN23" s="132" t="inlineStr"/>
      <c r="DO23" s="132" t="inlineStr"/>
      <c r="DP23" s="132" t="inlineStr"/>
      <c r="DQ23" s="132" t="inlineStr"/>
      <c r="DR23" s="132" t="inlineStr"/>
      <c r="DS23" s="132" t="inlineStr"/>
      <c r="DT23" s="132" t="inlineStr"/>
      <c r="DU23" s="132" t="inlineStr"/>
      <c r="DV23" s="132" t="inlineStr"/>
      <c r="DW23" s="132" t="inlineStr"/>
      <c r="DX23" s="132" t="inlineStr"/>
      <c r="DY23" s="132" t="inlineStr"/>
      <c r="DZ23" s="132" t="inlineStr"/>
      <c r="EA23" s="132" t="inlineStr"/>
      <c r="EB23" s="132" t="inlineStr"/>
      <c r="EC23" s="132" t="inlineStr"/>
      <c r="ED23" s="132" t="inlineStr"/>
      <c r="EE23" s="132" t="inlineStr"/>
      <c r="EF23" s="132" t="inlineStr"/>
      <c r="EG23" s="28" t="inlineStr"/>
      <c r="EH23" s="28" t="inlineStr"/>
      <c r="EI23" s="28" t="inlineStr"/>
      <c r="EJ23" s="28" t="inlineStr"/>
      <c r="EK23" s="28" t="inlineStr"/>
      <c r="EL23" s="28" t="inlineStr"/>
      <c r="EM23" s="28" t="inlineStr"/>
      <c r="EN23" s="28" t="inlineStr"/>
      <c r="EO23" s="28" t="inlineStr"/>
      <c r="EP23" s="28" t="inlineStr"/>
      <c r="EQ23" s="28" t="inlineStr"/>
      <c r="ER23" s="28" t="inlineStr"/>
      <c r="ES23" s="28" t="inlineStr"/>
      <c r="ET23" s="28" t="inlineStr"/>
      <c r="EU23" s="28" t="inlineStr"/>
      <c r="EV23" s="28" t="inlineStr"/>
      <c r="EW23" s="28" t="inlineStr"/>
      <c r="EX23" s="28" t="inlineStr"/>
      <c r="EY23" s="28" t="inlineStr"/>
      <c r="EZ23" s="28" t="inlineStr"/>
      <c r="FA23" s="28" t="inlineStr"/>
      <c r="FB23" s="28" t="inlineStr"/>
      <c r="FC23" s="28" t="inlineStr"/>
      <c r="FD23" s="28" t="inlineStr"/>
      <c r="FE23" s="28" t="inlineStr"/>
      <c r="FF23" s="28" t="inlineStr"/>
      <c r="FG23" s="28" t="inlineStr"/>
      <c r="FH23" s="28" t="n"/>
    </row>
    <row r="24">
      <c r="BM24" s="28" t="n"/>
    </row>
    <row r="27">
      <c r="AX27" s="28" t="n"/>
    </row>
    <row r="29">
      <c r="AN29" s="28" t="n"/>
    </row>
    <row r="30">
      <c r="AI30" s="28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showGridLines="0" topLeftCell="A31" zoomScale="25" workbookViewId="0">
      <selection activeCell="J16" sqref="J1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5.28515625" customWidth="1" min="2" max="15"/>
  </cols>
  <sheetData>
    <row r="1" ht="61.5" customHeight="1">
      <c r="A1" s="3" t="n"/>
      <c r="B1" s="2" t="n"/>
      <c r="C1" s="2" t="n"/>
      <c r="D1" s="5" t="n"/>
      <c r="E1" s="5" t="n"/>
      <c r="F1" s="5" t="n"/>
      <c r="G1" s="2" t="n"/>
      <c r="H1" s="5">
        <f>CONCATENATE('Raw Adj (EAM)'!A1," EAM")</f>
        <v/>
      </c>
      <c r="I1" s="2" t="inlineStr"/>
      <c r="J1" s="2" t="inlineStr">
        <is>
          <t>(EAM) OBS*(h,t)</t>
        </is>
      </c>
      <c r="K1" s="2" t="n"/>
      <c r="L1" s="2" t="n"/>
      <c r="M1" s="2" t="n"/>
      <c r="N1" s="2" t="n"/>
      <c r="O1" s="2" t="n"/>
    </row>
    <row r="2" ht="61.5" customHeight="1">
      <c r="A2" s="3" t="n"/>
      <c r="B2" s="2" t="n"/>
      <c r="C2" s="2" t="n"/>
      <c r="D2" s="5" t="n"/>
      <c r="E2" s="5" t="n"/>
      <c r="F2" s="5" t="n"/>
      <c r="G2" s="2" t="n"/>
      <c r="H2" s="5" t="inlineStr">
        <is>
          <t>per 100,000 individuals</t>
        </is>
      </c>
      <c r="I2" s="2" t="inlineStr"/>
      <c r="J2" s="2" t="n"/>
      <c r="K2" s="2" t="n"/>
      <c r="L2" s="2" t="n"/>
      <c r="M2" s="2" t="n"/>
      <c r="N2" s="2" t="n"/>
      <c r="O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</row>
    <row r="4" ht="102" customFormat="1" customHeight="1" s="4" thickBot="1" thickTop="1">
      <c r="A4" s="175" t="inlineStr">
        <is>
          <t>AGE_AT_DEATH</t>
        </is>
      </c>
      <c r="B4" s="175" t="n">
        <v>1850</v>
      </c>
      <c r="C4" s="175" t="n">
        <v>1860</v>
      </c>
      <c r="D4" s="175" t="n">
        <v>1870</v>
      </c>
      <c r="E4" s="175" t="n">
        <v>1880</v>
      </c>
      <c r="F4" s="175" t="n">
        <v>1890</v>
      </c>
      <c r="G4" s="175" t="n">
        <v>1900</v>
      </c>
      <c r="H4" s="175" t="n">
        <v>1910</v>
      </c>
      <c r="I4" s="175" t="n">
        <v>1920</v>
      </c>
      <c r="J4" s="175" t="n">
        <v>1930</v>
      </c>
      <c r="K4" s="175" t="n">
        <v>1940</v>
      </c>
      <c r="L4" s="175" t="n">
        <v>1950</v>
      </c>
      <c r="M4" s="175" t="n">
        <v>1960</v>
      </c>
      <c r="N4" s="175" t="n">
        <v>1970</v>
      </c>
      <c r="O4" s="175" t="n">
        <v>1980</v>
      </c>
      <c r="P4" s="175" t="n">
        <v>1990</v>
      </c>
      <c r="Q4" s="175" t="n">
        <v>2000</v>
      </c>
      <c r="R4" s="176" t="n">
        <v>2010</v>
      </c>
      <c r="S4" s="177" t="n"/>
      <c r="T4" s="177" t="n"/>
      <c r="U4" s="177" t="n"/>
      <c r="V4" s="177" t="n"/>
      <c r="W4" s="177" t="n"/>
      <c r="X4" s="178" t="n"/>
      <c r="Y4" s="178" t="n"/>
      <c r="Z4" s="178" t="n"/>
      <c r="AA4" s="178" t="n"/>
      <c r="AB4" s="178" t="n"/>
      <c r="AC4" s="178" t="n"/>
    </row>
    <row r="5" ht="63" customFormat="1" customHeight="1" s="4">
      <c r="A5" s="179" t="n">
        <v>0.5</v>
      </c>
      <c r="B5" s="180" t="inlineStr"/>
      <c r="C5" s="180" t="inlineStr"/>
      <c r="D5" s="180" t="inlineStr"/>
      <c r="E5" s="181" t="inlineStr"/>
      <c r="F5" s="181" t="inlineStr"/>
      <c r="G5" s="181" t="inlineStr"/>
      <c r="H5" s="181" t="inlineStr"/>
      <c r="I5" s="181" t="inlineStr"/>
      <c r="J5" s="181" t="inlineStr"/>
      <c r="K5" s="181" t="inlineStr"/>
      <c r="L5" s="181" t="n">
        <v>0</v>
      </c>
      <c r="M5" s="181" t="n">
        <v>0</v>
      </c>
      <c r="N5" s="181" t="n">
        <v>0</v>
      </c>
      <c r="O5" s="181" t="n">
        <v>0</v>
      </c>
      <c r="P5" s="181" t="n">
        <v>0</v>
      </c>
      <c r="Q5" s="181" t="n">
        <v>0</v>
      </c>
      <c r="R5" s="177" t="n">
        <v>0</v>
      </c>
      <c r="S5" s="177" t="n"/>
      <c r="T5" s="177" t="n"/>
      <c r="U5" s="177" t="n"/>
      <c r="V5" s="177" t="n"/>
      <c r="W5" s="177" t="n"/>
      <c r="X5" s="178" t="n"/>
      <c r="Y5" s="178" t="n"/>
      <c r="Z5" s="178" t="n"/>
      <c r="AA5" s="178" t="n"/>
      <c r="AB5" s="178" t="n"/>
      <c r="AC5" s="178" t="n"/>
    </row>
    <row r="6" ht="63" customHeight="1">
      <c r="A6" s="179" t="n">
        <v>3</v>
      </c>
      <c r="B6" s="181" t="inlineStr"/>
      <c r="C6" s="181" t="inlineStr"/>
      <c r="D6" s="181" t="inlineStr"/>
      <c r="E6" s="181" t="inlineStr"/>
      <c r="F6" s="181" t="inlineStr"/>
      <c r="G6" s="181" t="inlineStr"/>
      <c r="H6" s="181" t="inlineStr"/>
      <c r="I6" s="181" t="inlineStr"/>
      <c r="J6" s="181" t="inlineStr"/>
      <c r="K6" s="181" t="inlineStr"/>
      <c r="L6" s="181" t="n">
        <v>0</v>
      </c>
      <c r="M6" s="181" t="n">
        <v>1.526567924227555e-08</v>
      </c>
      <c r="N6" s="181" t="n">
        <v>0</v>
      </c>
      <c r="O6" s="181" t="n">
        <v>0</v>
      </c>
      <c r="P6" s="181" t="n">
        <v>0</v>
      </c>
      <c r="Q6" s="181" t="n">
        <v>0</v>
      </c>
      <c r="R6" s="177" t="n">
        <v>0</v>
      </c>
      <c r="S6" s="177" t="n"/>
      <c r="T6" s="177" t="n"/>
      <c r="U6" s="177" t="n"/>
      <c r="V6" s="177" t="n"/>
      <c r="W6" s="177" t="n"/>
      <c r="X6" s="178" t="n"/>
      <c r="Y6" s="178" t="n"/>
      <c r="Z6" s="178" t="n"/>
      <c r="AA6" s="178" t="n"/>
      <c r="AB6" s="178" t="n"/>
      <c r="AC6" s="178" t="n"/>
    </row>
    <row r="7" ht="63" customHeight="1">
      <c r="A7" s="179" t="n">
        <v>7.5</v>
      </c>
      <c r="B7" s="181" t="inlineStr"/>
      <c r="C7" s="181" t="inlineStr"/>
      <c r="D7" s="181" t="inlineStr"/>
      <c r="E7" s="181" t="inlineStr"/>
      <c r="F7" s="181" t="inlineStr"/>
      <c r="G7" s="181" t="inlineStr"/>
      <c r="H7" s="181" t="inlineStr"/>
      <c r="I7" s="181" t="inlineStr"/>
      <c r="J7" s="181" t="inlineStr"/>
      <c r="K7" s="181" t="inlineStr"/>
      <c r="L7" s="181" t="n">
        <v>0</v>
      </c>
      <c r="M7" s="181" t="n">
        <v>0</v>
      </c>
      <c r="N7" s="181" t="n">
        <v>0</v>
      </c>
      <c r="O7" s="181" t="n">
        <v>0</v>
      </c>
      <c r="P7" s="181" t="n">
        <v>0</v>
      </c>
      <c r="Q7" s="181" t="n">
        <v>0</v>
      </c>
      <c r="R7" s="177" t="n">
        <v>0</v>
      </c>
      <c r="S7" s="177" t="n"/>
      <c r="T7" s="177" t="n"/>
      <c r="U7" s="177" t="n"/>
      <c r="V7" s="177" t="n"/>
      <c r="W7" s="177" t="n"/>
      <c r="X7" s="178" t="n"/>
      <c r="Y7" s="178" t="n"/>
      <c r="Z7" s="178" t="n"/>
      <c r="AA7" s="178" t="n"/>
      <c r="AB7" s="178" t="n"/>
      <c r="AC7" s="178" t="n"/>
    </row>
    <row r="8" ht="63" customHeight="1">
      <c r="A8" s="182" t="n">
        <v>12.5</v>
      </c>
      <c r="B8" s="181" t="inlineStr"/>
      <c r="C8" s="181" t="inlineStr"/>
      <c r="D8" s="181" t="inlineStr"/>
      <c r="E8" s="181" t="inlineStr"/>
      <c r="F8" s="181" t="inlineStr"/>
      <c r="G8" s="181" t="inlineStr"/>
      <c r="H8" s="181" t="inlineStr"/>
      <c r="I8" s="181" t="inlineStr"/>
      <c r="J8" s="181" t="inlineStr"/>
      <c r="K8" s="181" t="n">
        <v>0</v>
      </c>
      <c r="L8" s="181" t="n">
        <v>0</v>
      </c>
      <c r="M8" s="181" t="n">
        <v>1.180079549969345e-08</v>
      </c>
      <c r="N8" s="181" t="n">
        <v>0</v>
      </c>
      <c r="O8" s="181" t="n">
        <v>0</v>
      </c>
      <c r="P8" s="181" t="n">
        <v>0</v>
      </c>
      <c r="Q8" s="181" t="n">
        <v>0</v>
      </c>
      <c r="R8" s="177" t="inlineStr"/>
      <c r="S8" s="177" t="n"/>
      <c r="T8" s="177" t="n"/>
      <c r="U8" s="177" t="n"/>
      <c r="V8" s="177" t="n"/>
      <c r="W8" s="177" t="n"/>
      <c r="X8" s="178" t="n"/>
      <c r="Y8" s="178" t="n"/>
      <c r="Z8" s="178" t="n"/>
      <c r="AA8" s="178" t="n"/>
      <c r="AB8" s="178" t="n"/>
      <c r="AC8" s="178" t="n"/>
    </row>
    <row r="9" ht="63" customHeight="1">
      <c r="A9" s="182" t="n">
        <v>17.5</v>
      </c>
      <c r="B9" s="181" t="inlineStr"/>
      <c r="C9" s="181" t="inlineStr"/>
      <c r="D9" s="181" t="inlineStr"/>
      <c r="E9" s="181" t="inlineStr"/>
      <c r="F9" s="181" t="inlineStr"/>
      <c r="G9" s="181" t="inlineStr"/>
      <c r="H9" s="181" t="inlineStr"/>
      <c r="I9" s="181" t="inlineStr"/>
      <c r="J9" s="181" t="inlineStr"/>
      <c r="K9" s="181" t="n">
        <v>1.639300607958369e-08</v>
      </c>
      <c r="L9" s="181" t="n">
        <v>5.759617405528723e-08</v>
      </c>
      <c r="M9" s="181" t="n">
        <v>3.50655102682461e-08</v>
      </c>
      <c r="N9" s="181" t="n">
        <v>1.347385300320781e-08</v>
      </c>
      <c r="O9" s="181" t="n">
        <v>1.2139336393228e-08</v>
      </c>
      <c r="P9" s="181" t="n">
        <v>0</v>
      </c>
      <c r="Q9" s="181" t="n">
        <v>0</v>
      </c>
      <c r="R9" s="177" t="inlineStr"/>
      <c r="S9" s="177" t="n"/>
      <c r="T9" s="177" t="n"/>
      <c r="U9" s="177" t="n"/>
      <c r="V9" s="177" t="n"/>
      <c r="W9" s="177" t="n"/>
      <c r="X9" s="178" t="n"/>
      <c r="Y9" s="178" t="n"/>
      <c r="Z9" s="178" t="n"/>
      <c r="AA9" s="178" t="n"/>
      <c r="AB9" s="178" t="n"/>
      <c r="AC9" s="178" t="n"/>
    </row>
    <row r="10" ht="63" customHeight="1">
      <c r="A10" s="182" t="n">
        <v>22.5</v>
      </c>
      <c r="B10" s="181" t="inlineStr"/>
      <c r="C10" s="181" t="inlineStr"/>
      <c r="D10" s="181" t="inlineStr"/>
      <c r="E10" s="181" t="inlineStr"/>
      <c r="F10" s="181" t="inlineStr"/>
      <c r="G10" s="181" t="inlineStr"/>
      <c r="H10" s="181" t="inlineStr"/>
      <c r="I10" s="181" t="inlineStr"/>
      <c r="J10" s="181" t="n">
        <v>2.030028348961775e-07</v>
      </c>
      <c r="K10" s="181" t="n">
        <v>6.164356199228893e-08</v>
      </c>
      <c r="L10" s="181" t="n">
        <v>3.424551452402821e-08</v>
      </c>
      <c r="M10" s="181" t="n">
        <v>1.167913534695683e-08</v>
      </c>
      <c r="N10" s="181" t="n">
        <v>0</v>
      </c>
      <c r="O10" s="181" t="n">
        <v>0</v>
      </c>
      <c r="P10" s="181" t="n">
        <v>0</v>
      </c>
      <c r="Q10" s="181" t="inlineStr"/>
      <c r="R10" s="177" t="inlineStr"/>
      <c r="S10" s="177" t="n"/>
      <c r="T10" s="177" t="n"/>
      <c r="U10" s="177" t="n"/>
      <c r="V10" s="177" t="n"/>
      <c r="W10" s="177" t="n"/>
      <c r="X10" s="178" t="n"/>
      <c r="Y10" s="178" t="n"/>
      <c r="Z10" s="178" t="n"/>
      <c r="AA10" s="178" t="n"/>
      <c r="AB10" s="178" t="n"/>
      <c r="AC10" s="178" t="n"/>
    </row>
    <row r="11" ht="63" customHeight="1">
      <c r="A11" s="182" t="n">
        <v>27.5</v>
      </c>
      <c r="B11" s="181" t="inlineStr"/>
      <c r="C11" s="181" t="inlineStr"/>
      <c r="D11" s="181" t="inlineStr"/>
      <c r="E11" s="181" t="inlineStr"/>
      <c r="F11" s="181" t="inlineStr"/>
      <c r="G11" s="181" t="inlineStr"/>
      <c r="H11" s="181" t="inlineStr"/>
      <c r="I11" s="181" t="inlineStr"/>
      <c r="J11" s="181" t="n">
        <v>2.233385476292648e-07</v>
      </c>
      <c r="K11" s="181" t="n">
        <v>9.087297006466929e-08</v>
      </c>
      <c r="L11" s="181" t="n">
        <v>2.266607353131693e-08</v>
      </c>
      <c r="M11" s="181" t="n">
        <v>2.37459853062564e-08</v>
      </c>
      <c r="N11" s="181" t="n">
        <v>0</v>
      </c>
      <c r="O11" s="181" t="n">
        <v>0</v>
      </c>
      <c r="P11" s="181" t="n">
        <v>0</v>
      </c>
      <c r="Q11" s="181" t="inlineStr"/>
      <c r="R11" s="177" t="inlineStr"/>
      <c r="S11" s="177" t="n"/>
      <c r="T11" s="177" t="n"/>
      <c r="U11" s="177" t="n"/>
      <c r="V11" s="177" t="n"/>
      <c r="W11" s="177" t="n"/>
      <c r="X11" s="178" t="n"/>
      <c r="Y11" s="178" t="n"/>
      <c r="Z11" s="178" t="n"/>
      <c r="AA11" s="178" t="n"/>
      <c r="AB11" s="178" t="n"/>
      <c r="AC11" s="178" t="n"/>
    </row>
    <row r="12" ht="63" customHeight="1">
      <c r="A12" s="182" t="n">
        <v>32.5</v>
      </c>
      <c r="B12" s="181" t="inlineStr"/>
      <c r="C12" s="181" t="inlineStr"/>
      <c r="D12" s="181" t="inlineStr"/>
      <c r="E12" s="181" t="inlineStr"/>
      <c r="F12" s="181" t="inlineStr"/>
      <c r="G12" s="181" t="inlineStr"/>
      <c r="H12" s="181" t="inlineStr"/>
      <c r="I12" s="181" t="n">
        <v>6.546705577791286e-07</v>
      </c>
      <c r="J12" s="181" t="n">
        <v>5.525932001581064e-07</v>
      </c>
      <c r="K12" s="181" t="n">
        <v>1.634301605449906e-07</v>
      </c>
      <c r="L12" s="181" t="n">
        <v>4.576286787543059e-08</v>
      </c>
      <c r="M12" s="181" t="n">
        <v>2.265276580549316e-08</v>
      </c>
      <c r="N12" s="181" t="n">
        <v>3.131166168587857e-08</v>
      </c>
      <c r="O12" s="181" t="n">
        <v>0</v>
      </c>
      <c r="P12" s="181" t="inlineStr"/>
      <c r="Q12" s="181" t="inlineStr"/>
      <c r="R12" s="177" t="inlineStr"/>
      <c r="S12" s="177" t="n"/>
      <c r="T12" s="177" t="n"/>
      <c r="U12" s="177" t="n"/>
      <c r="V12" s="177" t="n"/>
      <c r="W12" s="177" t="n"/>
      <c r="X12" s="178" t="n"/>
      <c r="Y12" s="178" t="n"/>
      <c r="Z12" s="178" t="n"/>
      <c r="AA12" s="178" t="n"/>
      <c r="AB12" s="178" t="n"/>
      <c r="AC12" s="178" t="n"/>
    </row>
    <row r="13" ht="63" customHeight="1">
      <c r="A13" s="182" t="n">
        <v>37.5</v>
      </c>
      <c r="B13" s="181" t="inlineStr"/>
      <c r="C13" s="181" t="inlineStr"/>
      <c r="D13" s="181" t="inlineStr"/>
      <c r="E13" s="181" t="inlineStr"/>
      <c r="F13" s="181" t="inlineStr"/>
      <c r="G13" s="181" t="inlineStr"/>
      <c r="H13" s="181" t="inlineStr"/>
      <c r="I13" s="181" t="n">
        <v>7.915726448005107e-07</v>
      </c>
      <c r="J13" s="181" t="n">
        <v>3.34775724841594e-07</v>
      </c>
      <c r="K13" s="181" t="n">
        <v>1.642910381848729e-07</v>
      </c>
      <c r="L13" s="181" t="n">
        <v>4.615873414169437e-08</v>
      </c>
      <c r="M13" s="181" t="n">
        <v>4.454038522284188e-08</v>
      </c>
      <c r="N13" s="181" t="n">
        <v>0</v>
      </c>
      <c r="O13" s="181" t="n">
        <v>0</v>
      </c>
      <c r="P13" s="181" t="inlineStr"/>
      <c r="Q13" s="181" t="inlineStr"/>
      <c r="R13" s="177" t="inlineStr"/>
      <c r="S13" s="177" t="n"/>
      <c r="T13" s="177" t="n"/>
      <c r="U13" s="177" t="n"/>
      <c r="V13" s="177" t="n"/>
      <c r="W13" s="177" t="n"/>
      <c r="X13" s="178" t="n"/>
      <c r="Y13" s="178" t="n"/>
      <c r="Z13" s="178" t="n"/>
      <c r="AA13" s="178" t="n"/>
      <c r="AB13" s="178" t="n"/>
      <c r="AC13" s="178" t="n"/>
    </row>
    <row r="14" ht="63" customHeight="1">
      <c r="A14" s="182" t="n">
        <v>42.5</v>
      </c>
      <c r="B14" s="181" t="inlineStr"/>
      <c r="C14" s="181" t="inlineStr"/>
      <c r="D14" s="181" t="inlineStr"/>
      <c r="E14" s="181" t="inlineStr"/>
      <c r="F14" s="181" t="inlineStr"/>
      <c r="G14" s="181" t="inlineStr"/>
      <c r="H14" s="181" t="n">
        <v>1.716345409173752e-06</v>
      </c>
      <c r="I14" s="181" t="n">
        <v>1.452623547106144e-06</v>
      </c>
      <c r="J14" s="181" t="n">
        <v>6.533658170948124e-07</v>
      </c>
      <c r="K14" s="181" t="n">
        <v>2.137290546935699e-07</v>
      </c>
      <c r="L14" s="181" t="n">
        <v>1.379301246755099e-07</v>
      </c>
      <c r="M14" s="181" t="n">
        <v>4.166728456361998e-08</v>
      </c>
      <c r="N14" s="181" t="n">
        <v>9.089822077931004e-08</v>
      </c>
      <c r="O14" s="181" t="inlineStr"/>
      <c r="P14" s="181" t="inlineStr"/>
      <c r="Q14" s="181" t="inlineStr"/>
      <c r="R14" s="177" t="inlineStr"/>
      <c r="S14" s="177" t="n"/>
      <c r="T14" s="177" t="n"/>
      <c r="U14" s="177" t="n"/>
      <c r="V14" s="177" t="n"/>
      <c r="W14" s="177" t="n"/>
      <c r="X14" s="178" t="n"/>
      <c r="Y14" s="178" t="n"/>
      <c r="Z14" s="178" t="n"/>
      <c r="AA14" s="178" t="n"/>
      <c r="AB14" s="178" t="n"/>
      <c r="AC14" s="178" t="n"/>
    </row>
    <row r="15" ht="63" customHeight="1">
      <c r="A15" s="182" t="n">
        <v>47.5</v>
      </c>
      <c r="B15" s="181" t="inlineStr"/>
      <c r="C15" s="181" t="inlineStr"/>
      <c r="D15" s="181" t="inlineStr"/>
      <c r="E15" s="181" t="inlineStr"/>
      <c r="F15" s="181" t="inlineStr"/>
      <c r="G15" s="181" t="inlineStr"/>
      <c r="H15" s="181" t="n">
        <v>3.913109874479873e-06</v>
      </c>
      <c r="I15" s="181" t="n">
        <v>2.324769120304948e-06</v>
      </c>
      <c r="J15" s="181" t="n">
        <v>9.515166413417041e-07</v>
      </c>
      <c r="K15" s="181" t="n">
        <v>2.517390002079659e-07</v>
      </c>
      <c r="L15" s="181" t="n">
        <v>1.399013328919284e-07</v>
      </c>
      <c r="M15" s="181" t="n">
        <v>7.279274114887654e-08</v>
      </c>
      <c r="N15" s="181" t="n">
        <v>1.247354611891004e-07</v>
      </c>
      <c r="O15" s="181" t="inlineStr"/>
      <c r="P15" s="181" t="inlineStr"/>
      <c r="Q15" s="181" t="inlineStr"/>
      <c r="R15" s="177" t="inlineStr"/>
      <c r="S15" s="177" t="n"/>
      <c r="T15" s="177" t="n"/>
      <c r="U15" s="177" t="n"/>
      <c r="V15" s="177" t="n"/>
      <c r="W15" s="177" t="n"/>
      <c r="X15" s="178" t="n"/>
      <c r="Y15" s="178" t="n"/>
      <c r="Z15" s="178" t="n"/>
      <c r="AA15" s="178" t="n"/>
      <c r="AB15" s="178" t="n"/>
      <c r="AC15" s="178" t="n"/>
    </row>
    <row r="16" ht="63" customHeight="1">
      <c r="A16" s="182" t="n">
        <v>52.5</v>
      </c>
      <c r="B16" s="181" t="inlineStr"/>
      <c r="C16" s="181" t="inlineStr"/>
      <c r="D16" s="181" t="inlineStr"/>
      <c r="E16" s="181" t="inlineStr"/>
      <c r="F16" s="181" t="inlineStr"/>
      <c r="G16" s="181" t="n">
        <v>6.497282923949368e-06</v>
      </c>
      <c r="H16" s="181" t="n">
        <v>5.09660887367058e-06</v>
      </c>
      <c r="I16" s="181" t="n">
        <v>3.026844266215854e-06</v>
      </c>
      <c r="J16" s="181" t="n">
        <v>9.953965374607187e-07</v>
      </c>
      <c r="K16" s="181" t="n">
        <v>5.23760817661069e-07</v>
      </c>
      <c r="L16" s="181" t="n">
        <v>1.057898403679878e-07</v>
      </c>
      <c r="M16" s="181" t="n">
        <v>6.584628672339626e-08</v>
      </c>
      <c r="N16" s="181" t="inlineStr"/>
      <c r="O16" s="181" t="inlineStr"/>
      <c r="P16" s="181" t="inlineStr"/>
      <c r="Q16" s="181" t="inlineStr"/>
      <c r="R16" s="177" t="inlineStr"/>
      <c r="S16" s="177" t="n"/>
      <c r="T16" s="177" t="n"/>
      <c r="U16" s="177" t="n"/>
      <c r="V16" s="177" t="n"/>
      <c r="W16" s="177" t="n"/>
      <c r="X16" s="178" t="n"/>
      <c r="Y16" s="178" t="n"/>
      <c r="Z16" s="178" t="n"/>
      <c r="AA16" s="178" t="n"/>
      <c r="AB16" s="178" t="n"/>
      <c r="AC16" s="178" t="n"/>
    </row>
    <row r="17" ht="63" customHeight="1">
      <c r="A17" s="182" t="n">
        <v>57.5</v>
      </c>
      <c r="B17" s="181" t="inlineStr"/>
      <c r="C17" s="181" t="inlineStr"/>
      <c r="D17" s="181" t="inlineStr"/>
      <c r="E17" s="181" t="inlineStr"/>
      <c r="F17" s="181" t="inlineStr"/>
      <c r="G17" s="181" t="n">
        <v>1.07840472566485e-05</v>
      </c>
      <c r="H17" s="181" t="n">
        <v>8.230539537243698e-06</v>
      </c>
      <c r="I17" s="181" t="n">
        <v>3.313243230269831e-06</v>
      </c>
      <c r="J17" s="181" t="n">
        <v>1.098195685379885e-06</v>
      </c>
      <c r="K17" s="181" t="n">
        <v>3.92943871043107e-07</v>
      </c>
      <c r="L17" s="181" t="n">
        <v>9.148754552901964e-08</v>
      </c>
      <c r="M17" s="181" t="n">
        <v>3.480806141038834e-07</v>
      </c>
      <c r="N17" s="181" t="inlineStr"/>
      <c r="O17" s="181" t="inlineStr"/>
      <c r="P17" s="181" t="inlineStr"/>
      <c r="Q17" s="181" t="inlineStr"/>
      <c r="R17" s="177" t="inlineStr"/>
      <c r="S17" s="177" t="n"/>
      <c r="T17" s="177" t="n"/>
      <c r="U17" s="177" t="n"/>
      <c r="V17" s="177" t="n"/>
      <c r="W17" s="177" t="n"/>
      <c r="X17" s="178" t="n"/>
      <c r="Y17" s="178" t="n"/>
      <c r="Z17" s="178" t="n"/>
      <c r="AA17" s="178" t="n"/>
      <c r="AB17" s="178" t="n"/>
      <c r="AC17" s="178" t="n"/>
    </row>
    <row r="18" ht="63" customHeight="1">
      <c r="A18" s="182" t="n">
        <v>62.5</v>
      </c>
      <c r="B18" s="181" t="inlineStr"/>
      <c r="C18" s="181" t="inlineStr"/>
      <c r="D18" s="181" t="inlineStr"/>
      <c r="E18" s="181" t="inlineStr"/>
      <c r="F18" s="181" t="n">
        <v>2.179753475764301e-05</v>
      </c>
      <c r="G18" s="181" t="n">
        <v>1.841868457211287e-05</v>
      </c>
      <c r="H18" s="181" t="n">
        <v>1.012384089995578e-05</v>
      </c>
      <c r="I18" s="181" t="n">
        <v>3.391545841666775e-06</v>
      </c>
      <c r="J18" s="181" t="n">
        <v>1.417320617274556e-06</v>
      </c>
      <c r="K18" s="181" t="n">
        <v>4.470090940099779e-07</v>
      </c>
      <c r="L18" s="181" t="n">
        <v>2.468976851595346e-07</v>
      </c>
      <c r="M18" s="181" t="inlineStr"/>
      <c r="N18" s="181" t="inlineStr"/>
      <c r="O18" s="181" t="inlineStr"/>
      <c r="P18" s="181" t="inlineStr"/>
      <c r="Q18" s="181" t="inlineStr"/>
      <c r="R18" s="177" t="inlineStr"/>
      <c r="S18" s="177" t="n"/>
      <c r="T18" s="177" t="n"/>
      <c r="U18" s="177" t="n"/>
      <c r="V18" s="177" t="n"/>
      <c r="W18" s="177" t="n"/>
      <c r="X18" s="178" t="n"/>
      <c r="Y18" s="178" t="n"/>
      <c r="Z18" s="178" t="n"/>
      <c r="AA18" s="178" t="n"/>
      <c r="AB18" s="178" t="n"/>
      <c r="AC18" s="178" t="n"/>
    </row>
    <row r="19" ht="63" customHeight="1">
      <c r="A19" s="182" t="n">
        <v>67.5</v>
      </c>
      <c r="B19" s="181" t="inlineStr"/>
      <c r="C19" s="181" t="inlineStr"/>
      <c r="D19" s="181" t="inlineStr"/>
      <c r="E19" s="181" t="inlineStr"/>
      <c r="F19" s="181" t="n">
        <v>2.925186318461277e-05</v>
      </c>
      <c r="G19" s="181" t="n">
        <v>2.247642765874609e-05</v>
      </c>
      <c r="H19" s="181" t="n">
        <v>1.070041590725995e-05</v>
      </c>
      <c r="I19" s="181" t="n">
        <v>3.749203504563488e-06</v>
      </c>
      <c r="J19" s="181" t="n">
        <v>1.475319346540966e-06</v>
      </c>
      <c r="K19" s="181" t="n">
        <v>4.938025643460921e-07</v>
      </c>
      <c r="L19" s="181" t="n">
        <v>4.502955252372528e-07</v>
      </c>
      <c r="M19" s="181" t="inlineStr"/>
      <c r="N19" s="181" t="inlineStr"/>
      <c r="O19" s="181" t="inlineStr"/>
      <c r="P19" s="181" t="inlineStr"/>
      <c r="Q19" s="181" t="inlineStr"/>
      <c r="R19" s="177" t="inlineStr"/>
      <c r="S19" s="177" t="n"/>
      <c r="T19" s="177" t="n"/>
      <c r="U19" s="177" t="n"/>
      <c r="V19" s="177" t="n"/>
      <c r="W19" s="177" t="n"/>
      <c r="X19" s="178" t="n"/>
      <c r="Y19" s="178" t="n"/>
      <c r="Z19" s="178" t="n"/>
      <c r="AA19" s="178" t="n"/>
      <c r="AB19" s="178" t="n"/>
      <c r="AC19" s="178" t="n"/>
    </row>
    <row r="20" ht="63" customHeight="1">
      <c r="A20" s="182" t="n">
        <v>72.5</v>
      </c>
      <c r="B20" s="181" t="inlineStr"/>
      <c r="C20" s="181" t="inlineStr"/>
      <c r="D20" s="181" t="inlineStr"/>
      <c r="E20" s="181" t="n">
        <v>5.430312678361721e-05</v>
      </c>
      <c r="F20" s="181" t="n">
        <v>4.233870080083025e-05</v>
      </c>
      <c r="G20" s="181" t="n">
        <v>2.767145790123021e-05</v>
      </c>
      <c r="H20" s="181" t="n">
        <v>9.669474394420838e-06</v>
      </c>
      <c r="I20" s="181" t="n">
        <v>3.884440222500725e-06</v>
      </c>
      <c r="J20" s="181" t="n">
        <v>1.085588773929083e-06</v>
      </c>
      <c r="K20" s="181" t="n">
        <v>4.102649799340661e-07</v>
      </c>
      <c r="L20" s="181" t="inlineStr"/>
      <c r="M20" s="181" t="inlineStr"/>
      <c r="N20" s="181" t="inlineStr"/>
      <c r="O20" s="181" t="inlineStr"/>
      <c r="P20" s="181" t="inlineStr"/>
      <c r="Q20" s="181" t="inlineStr"/>
      <c r="R20" s="177" t="inlineStr"/>
      <c r="S20" s="177" t="n"/>
      <c r="T20" s="177" t="n"/>
      <c r="U20" s="177" t="n"/>
      <c r="V20" s="177" t="n"/>
      <c r="W20" s="177" t="n"/>
      <c r="X20" s="178" t="n"/>
      <c r="Y20" s="178" t="n"/>
      <c r="Z20" s="178" t="n"/>
      <c r="AA20" s="178" t="n"/>
      <c r="AB20" s="178" t="n"/>
      <c r="AC20" s="178" t="n"/>
    </row>
    <row r="21" ht="63" customHeight="1">
      <c r="A21" s="182" t="n">
        <v>77.5</v>
      </c>
      <c r="B21" s="181" t="inlineStr"/>
      <c r="C21" s="181" t="inlineStr"/>
      <c r="D21" s="181" t="inlineStr"/>
      <c r="E21" s="181" t="n">
        <v>6.636601262750059e-05</v>
      </c>
      <c r="F21" s="181" t="n">
        <v>4.781517345394281e-05</v>
      </c>
      <c r="G21" s="181" t="n">
        <v>2.475569034574979e-05</v>
      </c>
      <c r="H21" s="181" t="n">
        <v>7.765074379879762e-06</v>
      </c>
      <c r="I21" s="181" t="n">
        <v>2.857094632653937e-06</v>
      </c>
      <c r="J21" s="181" t="n">
        <v>3.976637452320817e-07</v>
      </c>
      <c r="K21" s="181" t="n">
        <v>2.352032810470103e-06</v>
      </c>
      <c r="L21" s="181" t="inlineStr"/>
      <c r="M21" s="181" t="inlineStr"/>
      <c r="N21" s="181" t="inlineStr"/>
      <c r="O21" s="181" t="inlineStr"/>
      <c r="P21" s="181" t="inlineStr"/>
      <c r="Q21" s="181" t="inlineStr"/>
      <c r="R21" s="177" t="inlineStr"/>
      <c r="S21" s="177" t="n"/>
      <c r="T21" s="177" t="n"/>
      <c r="U21" s="177" t="n"/>
      <c r="V21" s="177" t="n"/>
      <c r="W21" s="177" t="n"/>
      <c r="X21" s="178" t="n"/>
      <c r="Y21" s="178" t="n"/>
      <c r="Z21" s="178" t="n"/>
      <c r="AA21" s="178" t="n"/>
      <c r="AB21" s="178" t="n"/>
      <c r="AC21" s="178" t="n"/>
    </row>
    <row r="22" ht="63" customHeight="1">
      <c r="A22" s="182" t="n">
        <v>82.5</v>
      </c>
      <c r="B22" s="181" t="inlineStr"/>
      <c r="C22" s="181" t="inlineStr"/>
      <c r="D22" s="181" t="n">
        <v>0.0001034695123209861</v>
      </c>
      <c r="E22" s="181" t="n">
        <v>8.685212649035149e-05</v>
      </c>
      <c r="F22" s="181" t="n">
        <v>5.500519639237457e-05</v>
      </c>
      <c r="G22" s="181" t="n">
        <v>2.223667841604121e-05</v>
      </c>
      <c r="H22" s="181" t="n">
        <v>7.285633783084868e-06</v>
      </c>
      <c r="I22" s="181" t="n">
        <v>1.464998548208033e-06</v>
      </c>
      <c r="J22" s="181" t="n">
        <v>1.426248616161242e-06</v>
      </c>
      <c r="K22" s="181" t="inlineStr"/>
      <c r="L22" s="181" t="inlineStr"/>
      <c r="M22" s="181" t="inlineStr"/>
      <c r="N22" s="181" t="inlineStr"/>
      <c r="O22" s="181" t="inlineStr"/>
      <c r="P22" s="181" t="inlineStr"/>
      <c r="Q22" s="181" t="inlineStr"/>
      <c r="R22" s="177" t="inlineStr"/>
      <c r="S22" s="177" t="n"/>
      <c r="T22" s="177" t="n"/>
      <c r="U22" s="177" t="n"/>
      <c r="V22" s="177" t="n"/>
      <c r="W22" s="177" t="n"/>
      <c r="X22" s="178" t="n"/>
      <c r="Y22" s="178" t="n"/>
      <c r="Z22" s="178" t="n"/>
      <c r="AA22" s="178" t="n"/>
      <c r="AB22" s="178" t="n"/>
      <c r="AC22" s="178" t="n"/>
    </row>
    <row r="23" ht="63" customHeight="1">
      <c r="A23" s="182" t="n">
        <v>87.5</v>
      </c>
      <c r="B23" s="181" t="inlineStr"/>
      <c r="C23" s="181" t="inlineStr"/>
      <c r="D23" s="181" t="n">
        <v>0.0001226341277129206</v>
      </c>
      <c r="E23" s="181" t="n">
        <v>8.730786526216079e-05</v>
      </c>
      <c r="F23" s="181" t="n">
        <v>4.462561410700709e-05</v>
      </c>
      <c r="G23" s="181" t="n">
        <v>1.744155230057049e-05</v>
      </c>
      <c r="H23" s="181" t="n">
        <v>4.315290090414489e-06</v>
      </c>
      <c r="I23" s="181" t="n">
        <v>1.184491387358171e-06</v>
      </c>
      <c r="J23" s="181" t="n">
        <v>2.589195707308516e-06</v>
      </c>
      <c r="K23" s="181" t="inlineStr"/>
      <c r="L23" s="181" t="inlineStr"/>
      <c r="M23" s="181" t="inlineStr"/>
      <c r="N23" s="181" t="inlineStr"/>
      <c r="O23" s="181" t="inlineStr"/>
      <c r="P23" s="181" t="inlineStr"/>
      <c r="Q23" s="181" t="inlineStr"/>
      <c r="R23" s="177" t="inlineStr"/>
      <c r="S23" s="177" t="n"/>
      <c r="T23" s="177" t="n"/>
      <c r="U23" s="177" t="n"/>
      <c r="V23" s="177" t="n"/>
      <c r="W23" s="177" t="n"/>
      <c r="X23" s="178" t="n"/>
      <c r="Y23" s="178" t="n"/>
      <c r="Z23" s="178" t="n"/>
      <c r="AA23" s="178" t="n"/>
      <c r="AB23" s="178" t="n"/>
      <c r="AC23" s="178" t="n"/>
    </row>
    <row r="24" ht="63" customHeight="1">
      <c r="A24" s="182" t="n">
        <v>92.5</v>
      </c>
      <c r="B24" s="181" t="inlineStr"/>
      <c r="C24" s="181" t="n">
        <v>0.0001531598198801127</v>
      </c>
      <c r="D24" s="181" t="n">
        <v>0.0001015200551725626</v>
      </c>
      <c r="E24" s="181" t="n">
        <v>8.199952658604063e-05</v>
      </c>
      <c r="F24" s="181" t="n">
        <v>3.477024626582324e-05</v>
      </c>
      <c r="G24" s="181" t="n">
        <v>1.573295436330574e-05</v>
      </c>
      <c r="H24" s="181" t="n">
        <v>4.008592848711221e-06</v>
      </c>
      <c r="I24" s="181" t="n">
        <v>1.690939539207983e-06</v>
      </c>
      <c r="J24" s="181" t="inlineStr"/>
      <c r="K24" s="181" t="inlineStr"/>
      <c r="L24" s="181" t="inlineStr"/>
      <c r="M24" s="181" t="inlineStr"/>
      <c r="N24" s="181" t="inlineStr"/>
      <c r="O24" s="181" t="inlineStr"/>
      <c r="P24" s="181" t="inlineStr"/>
      <c r="Q24" s="181" t="inlineStr"/>
      <c r="R24" s="177" t="inlineStr"/>
      <c r="S24" s="177" t="n"/>
      <c r="T24" s="177" t="n"/>
      <c r="U24" s="177" t="n"/>
      <c r="V24" s="177" t="n"/>
      <c r="W24" s="177" t="n"/>
      <c r="X24" s="178" t="n"/>
      <c r="Y24" s="178" t="n"/>
      <c r="Z24" s="178" t="n"/>
      <c r="AA24" s="178" t="n"/>
      <c r="AB24" s="178" t="n"/>
      <c r="AC24" s="178" t="n"/>
    </row>
    <row r="25" ht="63" customHeight="1">
      <c r="A25" s="182" t="n">
        <v>97.5</v>
      </c>
      <c r="B25" s="181" t="inlineStr"/>
      <c r="C25" s="181" t="n">
        <v>0.0001044151417184086</v>
      </c>
      <c r="D25" s="181" t="n">
        <v>0.0001344788901635695</v>
      </c>
      <c r="E25" s="181" t="n">
        <v>0.0001087090134143672</v>
      </c>
      <c r="F25" s="181" t="n">
        <v>2.185406413875409e-05</v>
      </c>
      <c r="G25" s="181" t="n">
        <v>1.085306919725624e-05</v>
      </c>
      <c r="H25" s="181" t="n">
        <v>3.852413130236768e-06</v>
      </c>
      <c r="I25" s="181" t="n">
        <v>4.580516453828418e-06</v>
      </c>
      <c r="J25" s="181" t="inlineStr"/>
      <c r="K25" s="181" t="inlineStr"/>
      <c r="L25" s="181" t="inlineStr"/>
      <c r="M25" s="181" t="inlineStr"/>
      <c r="N25" s="181" t="inlineStr"/>
      <c r="O25" s="181" t="inlineStr"/>
      <c r="P25" s="181" t="inlineStr"/>
      <c r="Q25" s="181" t="inlineStr"/>
      <c r="R25" s="177" t="inlineStr"/>
      <c r="S25" s="177" t="n"/>
      <c r="T25" s="177" t="n"/>
      <c r="U25" s="177" t="n"/>
      <c r="V25" s="177" t="n"/>
      <c r="W25" s="177" t="n"/>
      <c r="X25" s="178" t="n"/>
      <c r="Y25" s="178" t="n"/>
      <c r="Z25" s="178" t="n"/>
      <c r="AA25" s="178" t="n"/>
      <c r="AB25" s="178" t="n"/>
      <c r="AC25" s="178" t="n"/>
    </row>
    <row r="26" ht="63" customHeight="1" thickBot="1">
      <c r="A26" s="183" t="n">
        <v>102.5</v>
      </c>
      <c r="B26" s="184" t="n">
        <v>0.0001653151890630367</v>
      </c>
      <c r="C26" s="184" t="n">
        <v>0</v>
      </c>
      <c r="D26" s="184" t="n">
        <v>0.0002791850562681973</v>
      </c>
      <c r="E26" s="184" t="n">
        <v>0.0001021478073567907</v>
      </c>
      <c r="F26" s="184" t="n">
        <v>0</v>
      </c>
      <c r="G26" s="184" t="n">
        <v>0</v>
      </c>
      <c r="H26" s="184" t="n">
        <v>0</v>
      </c>
      <c r="I26" s="184" t="inlineStr"/>
      <c r="J26" s="184" t="inlineStr"/>
      <c r="K26" s="184" t="inlineStr"/>
      <c r="L26" s="184" t="inlineStr"/>
      <c r="M26" s="184" t="inlineStr"/>
      <c r="N26" s="184" t="inlineStr"/>
      <c r="O26" s="184" t="inlineStr"/>
      <c r="P26" s="184" t="inlineStr"/>
      <c r="Q26" s="184" t="inlineStr"/>
      <c r="R26" s="185" t="inlineStr"/>
      <c r="S26" s="185" t="n"/>
      <c r="T26" s="185" t="n"/>
      <c r="U26" s="185" t="n"/>
      <c r="V26" s="185" t="n"/>
      <c r="W26" s="185" t="n"/>
    </row>
    <row r="27" ht="42" customHeight="1" thickTop="1"/>
    <row r="28" ht="61.5" customHeight="1">
      <c r="A28" s="3" t="n"/>
      <c r="B28" s="2" t="n"/>
      <c r="C28" s="2" t="n"/>
      <c r="D28" s="2" t="n"/>
      <c r="E28" s="5" t="n"/>
      <c r="F28" s="5" t="n"/>
      <c r="G28" s="2" t="n"/>
      <c r="H28" s="5">
        <f>CONCATENATE('Raw Adj (EAM)'!A1," EAF")</f>
        <v/>
      </c>
      <c r="I28" s="2" t="inlineStr"/>
      <c r="J28" s="2" t="inlineStr">
        <is>
          <t>(EAF) OBS*(h,t)</t>
        </is>
      </c>
      <c r="K28" s="2" t="n"/>
      <c r="L28" s="2" t="n"/>
      <c r="M28" s="2" t="n"/>
      <c r="N28" s="2" t="n"/>
      <c r="O28" s="2" t="n"/>
    </row>
    <row r="29" ht="61.5" customHeight="1">
      <c r="A29" s="3" t="n"/>
      <c r="B29" s="2" t="n"/>
      <c r="C29" s="2" t="n"/>
      <c r="D29" s="2" t="n"/>
      <c r="E29" s="5" t="n"/>
      <c r="F29" s="5" t="n"/>
      <c r="G29" s="2" t="n"/>
      <c r="H29" s="5" t="inlineStr">
        <is>
          <t>per 100,000 individuals</t>
        </is>
      </c>
      <c r="I29" s="2" t="inlineStr"/>
      <c r="J29" s="2" t="n"/>
      <c r="K29" s="2" t="n"/>
      <c r="L29" s="2" t="n"/>
      <c r="M29" s="2" t="n"/>
      <c r="N29" s="2" t="n"/>
      <c r="O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</row>
    <row r="31" ht="102" customHeight="1" thickBot="1" thickTop="1">
      <c r="A31" s="175" t="inlineStr">
        <is>
          <t>AGE_AT_DEATH</t>
        </is>
      </c>
      <c r="B31" s="175" t="n">
        <v>1850</v>
      </c>
      <c r="C31" s="175" t="n">
        <v>1860</v>
      </c>
      <c r="D31" s="175" t="n">
        <v>1870</v>
      </c>
      <c r="E31" s="175" t="n">
        <v>1880</v>
      </c>
      <c r="F31" s="175" t="n">
        <v>1890</v>
      </c>
      <c r="G31" s="175" t="n">
        <v>1900</v>
      </c>
      <c r="H31" s="175" t="n">
        <v>1910</v>
      </c>
      <c r="I31" s="175" t="n">
        <v>1920</v>
      </c>
      <c r="J31" s="175" t="n">
        <v>1930</v>
      </c>
      <c r="K31" s="175" t="n">
        <v>1940</v>
      </c>
      <c r="L31" s="175" t="n">
        <v>1950</v>
      </c>
      <c r="M31" s="175" t="n">
        <v>1960</v>
      </c>
      <c r="N31" s="175" t="n">
        <v>1970</v>
      </c>
      <c r="O31" s="175" t="n">
        <v>1980</v>
      </c>
      <c r="P31" s="175" t="n">
        <v>1990</v>
      </c>
      <c r="Q31" s="175" t="n">
        <v>2000</v>
      </c>
      <c r="R31" s="176" t="n">
        <v>2010</v>
      </c>
      <c r="S31" s="177" t="n"/>
      <c r="T31" s="177" t="n"/>
      <c r="U31" s="177" t="n"/>
      <c r="V31" s="177" t="n"/>
      <c r="W31" s="177" t="n"/>
      <c r="X31" s="178" t="n"/>
      <c r="Y31" s="178" t="n"/>
      <c r="Z31" s="178" t="n"/>
      <c r="AA31" s="178" t="n"/>
      <c r="AB31" s="178" t="n"/>
      <c r="AC31" s="178" t="n"/>
    </row>
    <row r="32" ht="62.1" customHeight="1">
      <c r="A32" s="179" t="n">
        <v>0.5</v>
      </c>
      <c r="B32" s="180" t="inlineStr"/>
      <c r="C32" s="180" t="inlineStr"/>
      <c r="D32" s="180" t="inlineStr"/>
      <c r="E32" s="181" t="inlineStr"/>
      <c r="F32" s="181" t="inlineStr"/>
      <c r="G32" s="181" t="inlineStr"/>
      <c r="H32" s="181" t="inlineStr"/>
      <c r="I32" s="181" t="inlineStr"/>
      <c r="J32" s="181" t="inlineStr"/>
      <c r="K32" s="181" t="inlineStr"/>
      <c r="L32" s="181" t="n">
        <v>0</v>
      </c>
      <c r="M32" s="181" t="n">
        <v>0</v>
      </c>
      <c r="N32" s="181" t="n">
        <v>0</v>
      </c>
      <c r="O32" s="181" t="n">
        <v>0</v>
      </c>
      <c r="P32" s="181" t="n">
        <v>0</v>
      </c>
      <c r="Q32" s="181" t="n">
        <v>0</v>
      </c>
      <c r="R32" s="177" t="n">
        <v>8.733090669048284e-08</v>
      </c>
      <c r="S32" s="177" t="n"/>
      <c r="T32" s="177" t="n"/>
      <c r="U32" s="177" t="n"/>
      <c r="V32" s="177" t="n"/>
      <c r="W32" s="177" t="n"/>
      <c r="X32" s="178" t="n"/>
      <c r="Y32" s="178" t="n"/>
      <c r="Z32" s="178" t="n"/>
      <c r="AA32" s="178" t="n"/>
      <c r="AB32" s="178" t="n"/>
      <c r="AC32" s="178" t="n"/>
    </row>
    <row r="33" ht="62.1" customHeight="1">
      <c r="A33" s="179" t="n">
        <v>3</v>
      </c>
      <c r="B33" s="181" t="inlineStr"/>
      <c r="C33" s="181" t="inlineStr"/>
      <c r="D33" s="181" t="inlineStr"/>
      <c r="E33" s="181" t="inlineStr"/>
      <c r="F33" s="181" t="inlineStr"/>
      <c r="G33" s="181" t="inlineStr"/>
      <c r="H33" s="181" t="inlineStr"/>
      <c r="I33" s="181" t="inlineStr"/>
      <c r="J33" s="181" t="inlineStr"/>
      <c r="K33" s="181" t="inlineStr"/>
      <c r="L33" s="181" t="n">
        <v>0</v>
      </c>
      <c r="M33" s="181" t="n">
        <v>0</v>
      </c>
      <c r="N33" s="181" t="n">
        <v>0</v>
      </c>
      <c r="O33" s="181" t="n">
        <v>0</v>
      </c>
      <c r="P33" s="181" t="n">
        <v>0</v>
      </c>
      <c r="Q33" s="181" t="n">
        <v>0</v>
      </c>
      <c r="R33" s="177" t="n">
        <v>0</v>
      </c>
      <c r="S33" s="177" t="n"/>
      <c r="T33" s="177" t="n"/>
      <c r="U33" s="177" t="n"/>
      <c r="V33" s="177" t="n"/>
      <c r="W33" s="177" t="n"/>
      <c r="X33" s="178" t="n"/>
      <c r="Y33" s="178" t="n"/>
      <c r="Z33" s="178" t="n"/>
      <c r="AA33" s="178" t="n"/>
      <c r="AB33" s="178" t="n"/>
      <c r="AC33" s="178" t="n"/>
    </row>
    <row r="34" ht="62.1" customHeight="1">
      <c r="A34" s="179" t="n">
        <v>7.5</v>
      </c>
      <c r="B34" s="181" t="inlineStr"/>
      <c r="C34" s="181" t="inlineStr"/>
      <c r="D34" s="181" t="inlineStr"/>
      <c r="E34" s="181" t="inlineStr"/>
      <c r="F34" s="181" t="inlineStr"/>
      <c r="G34" s="181" t="inlineStr"/>
      <c r="H34" s="181" t="inlineStr"/>
      <c r="I34" s="181" t="inlineStr"/>
      <c r="J34" s="181" t="inlineStr"/>
      <c r="K34" s="181" t="inlineStr"/>
      <c r="L34" s="181" t="n">
        <v>0</v>
      </c>
      <c r="M34" s="181" t="n">
        <v>0</v>
      </c>
      <c r="N34" s="181" t="n">
        <v>0</v>
      </c>
      <c r="O34" s="181" t="n">
        <v>0</v>
      </c>
      <c r="P34" s="181" t="n">
        <v>0</v>
      </c>
      <c r="Q34" s="181" t="n">
        <v>0</v>
      </c>
      <c r="R34" s="177" t="n">
        <v>0</v>
      </c>
      <c r="S34" s="177" t="n"/>
      <c r="T34" s="177" t="n"/>
      <c r="U34" s="177" t="n"/>
      <c r="V34" s="177" t="n"/>
      <c r="W34" s="177" t="n"/>
      <c r="X34" s="178" t="n"/>
      <c r="Y34" s="178" t="n"/>
      <c r="Z34" s="178" t="n"/>
      <c r="AA34" s="178" t="n"/>
      <c r="AB34" s="178" t="n"/>
      <c r="AC34" s="178" t="n"/>
    </row>
    <row r="35" ht="62.1" customHeight="1">
      <c r="A35" s="182" t="n">
        <v>12.5</v>
      </c>
      <c r="B35" s="181" t="inlineStr"/>
      <c r="C35" s="181" t="inlineStr"/>
      <c r="D35" s="181" t="inlineStr"/>
      <c r="E35" s="181" t="inlineStr"/>
      <c r="F35" s="181" t="inlineStr"/>
      <c r="G35" s="181" t="inlineStr"/>
      <c r="H35" s="181" t="inlineStr"/>
      <c r="I35" s="181" t="inlineStr"/>
      <c r="J35" s="181" t="inlineStr"/>
      <c r="K35" s="181" t="n">
        <v>0</v>
      </c>
      <c r="L35" s="181" t="n">
        <v>0</v>
      </c>
      <c r="M35" s="181" t="n">
        <v>0</v>
      </c>
      <c r="N35" s="181" t="n">
        <v>0</v>
      </c>
      <c r="O35" s="181" t="n">
        <v>0</v>
      </c>
      <c r="P35" s="181" t="n">
        <v>0</v>
      </c>
      <c r="Q35" s="181" t="n">
        <v>0</v>
      </c>
      <c r="R35" s="177" t="inlineStr"/>
      <c r="S35" s="177" t="n"/>
      <c r="T35" s="177" t="n"/>
      <c r="U35" s="177" t="n"/>
      <c r="V35" s="177" t="n"/>
      <c r="W35" s="177" t="n"/>
      <c r="X35" s="178" t="n"/>
      <c r="Y35" s="178" t="n"/>
      <c r="Z35" s="178" t="n"/>
      <c r="AA35" s="178" t="n"/>
      <c r="AB35" s="178" t="n"/>
      <c r="AC35" s="178" t="n"/>
    </row>
    <row r="36" ht="62.1" customHeight="1">
      <c r="A36" s="182" t="n">
        <v>17.5</v>
      </c>
      <c r="B36" s="181" t="inlineStr"/>
      <c r="C36" s="181" t="inlineStr"/>
      <c r="D36" s="181" t="inlineStr"/>
      <c r="E36" s="181" t="inlineStr"/>
      <c r="F36" s="181" t="inlineStr"/>
      <c r="G36" s="181" t="inlineStr"/>
      <c r="H36" s="181" t="inlineStr"/>
      <c r="I36" s="181" t="inlineStr"/>
      <c r="J36" s="181" t="inlineStr"/>
      <c r="K36" s="181" t="n">
        <v>6.741626932515772e-08</v>
      </c>
      <c r="L36" s="181" t="n">
        <v>2.379621467706323e-08</v>
      </c>
      <c r="M36" s="181" t="n">
        <v>1.221648635558835e-08</v>
      </c>
      <c r="N36" s="181" t="n">
        <v>0</v>
      </c>
      <c r="O36" s="181" t="n">
        <v>0</v>
      </c>
      <c r="P36" s="181" t="n">
        <v>0</v>
      </c>
      <c r="Q36" s="181" t="n">
        <v>0</v>
      </c>
      <c r="R36" s="177" t="inlineStr"/>
      <c r="S36" s="177" t="n"/>
      <c r="T36" s="177" t="n"/>
      <c r="U36" s="177" t="n"/>
      <c r="V36" s="177" t="n"/>
      <c r="W36" s="177" t="n"/>
      <c r="X36" s="178" t="n"/>
      <c r="Y36" s="178" t="n"/>
      <c r="Z36" s="178" t="n"/>
      <c r="AA36" s="178" t="n"/>
      <c r="AB36" s="178" t="n"/>
      <c r="AC36" s="178" t="n"/>
    </row>
    <row r="37" ht="62.1" customHeight="1">
      <c r="A37" s="182" t="n">
        <v>22.5</v>
      </c>
      <c r="B37" s="181" t="inlineStr"/>
      <c r="C37" s="181" t="inlineStr"/>
      <c r="D37" s="181" t="inlineStr"/>
      <c r="E37" s="181" t="inlineStr"/>
      <c r="F37" s="181" t="inlineStr"/>
      <c r="G37" s="181" t="inlineStr"/>
      <c r="H37" s="181" t="inlineStr"/>
      <c r="I37" s="181" t="inlineStr"/>
      <c r="J37" s="181" t="n">
        <v>9.990938768134917e-08</v>
      </c>
      <c r="K37" s="181" t="n">
        <v>7.6685255083703e-08</v>
      </c>
      <c r="L37" s="181" t="n">
        <v>5.87056989041062e-08</v>
      </c>
      <c r="M37" s="181" t="n">
        <v>0</v>
      </c>
      <c r="N37" s="181" t="n">
        <v>0</v>
      </c>
      <c r="O37" s="181" t="n">
        <v>0</v>
      </c>
      <c r="P37" s="181" t="n">
        <v>0</v>
      </c>
      <c r="Q37" s="181" t="inlineStr"/>
      <c r="R37" s="177" t="inlineStr"/>
      <c r="S37" s="177" t="n"/>
      <c r="T37" s="177" t="n"/>
      <c r="U37" s="177" t="n"/>
      <c r="V37" s="177" t="n"/>
      <c r="W37" s="177" t="n"/>
      <c r="X37" s="178" t="n"/>
      <c r="Y37" s="178" t="n"/>
      <c r="Z37" s="178" t="n"/>
      <c r="AA37" s="178" t="n"/>
      <c r="AB37" s="178" t="n"/>
      <c r="AC37" s="178" t="n"/>
    </row>
    <row r="38" ht="62.1" customHeight="1">
      <c r="A38" s="182" t="n">
        <v>27.5</v>
      </c>
      <c r="B38" s="181" t="inlineStr"/>
      <c r="C38" s="181" t="inlineStr"/>
      <c r="D38" s="181" t="inlineStr"/>
      <c r="E38" s="181" t="inlineStr"/>
      <c r="F38" s="181" t="inlineStr"/>
      <c r="G38" s="181" t="inlineStr"/>
      <c r="H38" s="181" t="inlineStr"/>
      <c r="I38" s="181" t="inlineStr"/>
      <c r="J38" s="181" t="n">
        <v>1.781858315131195e-07</v>
      </c>
      <c r="K38" s="181" t="n">
        <v>1.360669322786068e-07</v>
      </c>
      <c r="L38" s="181" t="n">
        <v>2.329004500036301e-08</v>
      </c>
      <c r="M38" s="181" t="n">
        <v>0</v>
      </c>
      <c r="N38" s="181" t="n">
        <v>0</v>
      </c>
      <c r="O38" s="181" t="n">
        <v>0</v>
      </c>
      <c r="P38" s="181" t="n">
        <v>0</v>
      </c>
      <c r="Q38" s="181" t="inlineStr"/>
      <c r="R38" s="177" t="inlineStr"/>
      <c r="S38" s="177" t="n"/>
      <c r="T38" s="177" t="n"/>
      <c r="U38" s="177" t="n"/>
      <c r="V38" s="177" t="n"/>
      <c r="W38" s="177" t="n"/>
      <c r="X38" s="178" t="n"/>
      <c r="Y38" s="178" t="n"/>
      <c r="Z38" s="178" t="n"/>
      <c r="AA38" s="178" t="n"/>
      <c r="AB38" s="178" t="n"/>
      <c r="AC38" s="178" t="n"/>
    </row>
    <row r="39" ht="62.1" customHeight="1">
      <c r="A39" s="182" t="n">
        <v>32.5</v>
      </c>
      <c r="B39" s="181" t="inlineStr"/>
      <c r="C39" s="181" t="inlineStr"/>
      <c r="D39" s="181" t="inlineStr"/>
      <c r="E39" s="181" t="inlineStr"/>
      <c r="F39" s="181" t="inlineStr"/>
      <c r="G39" s="181" t="inlineStr"/>
      <c r="H39" s="181" t="inlineStr"/>
      <c r="I39" s="181" t="n">
        <v>6.989102950675165e-07</v>
      </c>
      <c r="J39" s="181" t="n">
        <v>5.723193961564157e-07</v>
      </c>
      <c r="K39" s="181" t="n">
        <v>2.555984061721208e-07</v>
      </c>
      <c r="L39" s="181" t="n">
        <v>2.326743910581597e-08</v>
      </c>
      <c r="M39" s="181" t="n">
        <v>2.319785088326728e-08</v>
      </c>
      <c r="N39" s="181" t="n">
        <v>0</v>
      </c>
      <c r="O39" s="181" t="n">
        <v>1.770978075651204e-08</v>
      </c>
      <c r="P39" s="181" t="inlineStr"/>
      <c r="Q39" s="181" t="inlineStr"/>
      <c r="R39" s="177" t="inlineStr"/>
      <c r="S39" s="177" t="n"/>
      <c r="T39" s="177" t="n"/>
      <c r="U39" s="177" t="n"/>
      <c r="V39" s="177" t="n"/>
      <c r="W39" s="177" t="n"/>
      <c r="X39" s="178" t="n"/>
      <c r="Y39" s="178" t="n"/>
      <c r="Z39" s="178" t="n"/>
      <c r="AA39" s="178" t="n"/>
      <c r="AB39" s="178" t="n"/>
      <c r="AC39" s="178" t="n"/>
    </row>
    <row r="40" ht="62.1" customHeight="1">
      <c r="A40" s="182" t="n">
        <v>37.5</v>
      </c>
      <c r="B40" s="181" t="inlineStr"/>
      <c r="C40" s="181" t="inlineStr"/>
      <c r="D40" s="181" t="inlineStr"/>
      <c r="E40" s="181" t="inlineStr"/>
      <c r="F40" s="181" t="inlineStr"/>
      <c r="G40" s="181" t="inlineStr"/>
      <c r="H40" s="181" t="inlineStr"/>
      <c r="I40" s="181" t="n">
        <v>1.24143792915983e-06</v>
      </c>
      <c r="J40" s="181" t="n">
        <v>5.908534469056228e-07</v>
      </c>
      <c r="K40" s="181" t="n">
        <v>1.507387788817303e-07</v>
      </c>
      <c r="L40" s="181" t="n">
        <v>9.294863308449754e-08</v>
      </c>
      <c r="M40" s="181" t="n">
        <v>3.416139943240985e-08</v>
      </c>
      <c r="N40" s="181" t="n">
        <v>0</v>
      </c>
      <c r="O40" s="181" t="n">
        <v>0</v>
      </c>
      <c r="P40" s="181" t="inlineStr"/>
      <c r="Q40" s="181" t="inlineStr"/>
      <c r="R40" s="177" t="inlineStr"/>
      <c r="S40" s="177" t="n"/>
      <c r="T40" s="177" t="n"/>
      <c r="U40" s="177" t="n"/>
      <c r="V40" s="177" t="n"/>
      <c r="W40" s="177" t="n"/>
      <c r="X40" s="178" t="n"/>
      <c r="Y40" s="178" t="n"/>
      <c r="Z40" s="178" t="n"/>
      <c r="AA40" s="178" t="n"/>
      <c r="AB40" s="178" t="n"/>
      <c r="AC40" s="178" t="n"/>
    </row>
    <row r="41" ht="62.1" customHeight="1">
      <c r="A41" s="182" t="n">
        <v>42.5</v>
      </c>
      <c r="B41" s="181" t="inlineStr"/>
      <c r="C41" s="181" t="inlineStr"/>
      <c r="D41" s="181" t="inlineStr"/>
      <c r="E41" s="181" t="inlineStr"/>
      <c r="F41" s="181" t="inlineStr"/>
      <c r="G41" s="181" t="inlineStr"/>
      <c r="H41" s="181" t="n">
        <v>3.148590258990294e-06</v>
      </c>
      <c r="I41" s="181" t="n">
        <v>2.239603404724905e-06</v>
      </c>
      <c r="J41" s="181" t="n">
        <v>9.289222999867118e-07</v>
      </c>
      <c r="K41" s="181" t="n">
        <v>2.27966684120174e-07</v>
      </c>
      <c r="L41" s="181" t="n">
        <v>2.295056646679505e-08</v>
      </c>
      <c r="M41" s="181" t="n">
        <v>1.401823559174399e-08</v>
      </c>
      <c r="N41" s="181" t="n">
        <v>9.222377484524869e-08</v>
      </c>
      <c r="O41" s="181" t="inlineStr"/>
      <c r="P41" s="181" t="inlineStr"/>
      <c r="Q41" s="181" t="inlineStr"/>
      <c r="R41" s="177" t="inlineStr"/>
      <c r="S41" s="177" t="n"/>
      <c r="T41" s="177" t="n"/>
      <c r="U41" s="177" t="n"/>
      <c r="V41" s="177" t="n"/>
      <c r="W41" s="177" t="n"/>
      <c r="X41" s="178" t="n"/>
      <c r="Y41" s="178" t="n"/>
      <c r="Z41" s="178" t="n"/>
      <c r="AA41" s="178" t="n"/>
      <c r="AB41" s="178" t="n"/>
      <c r="AC41" s="178" t="n"/>
    </row>
    <row r="42" ht="62.1" customHeight="1">
      <c r="A42" s="182" t="n">
        <v>47.5</v>
      </c>
      <c r="B42" s="181" t="inlineStr"/>
      <c r="C42" s="181" t="inlineStr"/>
      <c r="D42" s="181" t="inlineStr"/>
      <c r="E42" s="181" t="inlineStr"/>
      <c r="F42" s="181" t="inlineStr"/>
      <c r="G42" s="181" t="inlineStr"/>
      <c r="H42" s="181" t="n">
        <v>5.123685871882768e-06</v>
      </c>
      <c r="I42" s="181" t="n">
        <v>2.712745501883796e-06</v>
      </c>
      <c r="J42" s="181" t="n">
        <v>9.78047084631601e-07</v>
      </c>
      <c r="K42" s="181" t="n">
        <v>2.622848230910714e-07</v>
      </c>
      <c r="L42" s="181" t="n">
        <v>1.617766783198066e-07</v>
      </c>
      <c r="M42" s="181" t="n">
        <v>8.736836341277758e-08</v>
      </c>
      <c r="N42" s="181" t="n">
        <v>1.254287045620072e-07</v>
      </c>
      <c r="O42" s="181" t="inlineStr"/>
      <c r="P42" s="181" t="inlineStr"/>
      <c r="Q42" s="181" t="inlineStr"/>
      <c r="R42" s="177" t="inlineStr"/>
      <c r="S42" s="177" t="n"/>
      <c r="T42" s="177" t="n"/>
      <c r="U42" s="177" t="n"/>
      <c r="V42" s="177" t="n"/>
      <c r="W42" s="177" t="n"/>
      <c r="X42" s="178" t="n"/>
      <c r="Y42" s="178" t="n"/>
      <c r="Z42" s="178" t="n"/>
      <c r="AA42" s="178" t="n"/>
      <c r="AB42" s="178" t="n"/>
      <c r="AC42" s="178" t="n"/>
    </row>
    <row r="43" ht="62.1" customHeight="1">
      <c r="A43" s="182" t="n">
        <v>52.5</v>
      </c>
      <c r="B43" s="181" t="inlineStr"/>
      <c r="C43" s="181" t="inlineStr"/>
      <c r="D43" s="181" t="inlineStr"/>
      <c r="E43" s="181" t="inlineStr"/>
      <c r="F43" s="181" t="inlineStr"/>
      <c r="G43" s="181" t="n">
        <v>1.030845716349054e-05</v>
      </c>
      <c r="H43" s="181" t="n">
        <v>7.656146418924944e-06</v>
      </c>
      <c r="I43" s="181" t="n">
        <v>3.180075203885814e-06</v>
      </c>
      <c r="J43" s="181" t="n">
        <v>9.76672788193584e-07</v>
      </c>
      <c r="K43" s="181" t="n">
        <v>3.077748002517009e-07</v>
      </c>
      <c r="L43" s="181" t="n">
        <v>1.181431171843111e-07</v>
      </c>
      <c r="M43" s="181" t="n">
        <v>1.134194258310177e-07</v>
      </c>
      <c r="N43" s="181" t="inlineStr"/>
      <c r="O43" s="181" t="inlineStr"/>
      <c r="P43" s="181" t="inlineStr"/>
      <c r="Q43" s="181" t="inlineStr"/>
      <c r="R43" s="177" t="inlineStr"/>
      <c r="S43" s="177" t="n"/>
      <c r="T43" s="177" t="n"/>
      <c r="U43" s="177" t="n"/>
      <c r="V43" s="177" t="n"/>
      <c r="W43" s="177" t="n"/>
      <c r="X43" s="178" t="n"/>
      <c r="Y43" s="178" t="n"/>
      <c r="Z43" s="178" t="n"/>
      <c r="AA43" s="178" t="n"/>
      <c r="AB43" s="178" t="n"/>
      <c r="AC43" s="178" t="n"/>
    </row>
    <row r="44" ht="62.1" customHeight="1">
      <c r="A44" s="182" t="n">
        <v>57.5</v>
      </c>
      <c r="B44" s="181" t="inlineStr"/>
      <c r="C44" s="181" t="inlineStr"/>
      <c r="D44" s="181" t="inlineStr"/>
      <c r="E44" s="181" t="inlineStr"/>
      <c r="F44" s="181" t="inlineStr"/>
      <c r="G44" s="181" t="n">
        <v>1.374366447363976e-05</v>
      </c>
      <c r="H44" s="181" t="n">
        <v>8.486044247439925e-06</v>
      </c>
      <c r="I44" s="181" t="n">
        <v>3.021197058839339e-06</v>
      </c>
      <c r="J44" s="181" t="n">
        <v>6.266599889856301e-07</v>
      </c>
      <c r="K44" s="181" t="n">
        <v>2.811427061414452e-07</v>
      </c>
      <c r="L44" s="181" t="n">
        <v>1.608485325630728e-07</v>
      </c>
      <c r="M44" s="181" t="n">
        <v>1.678262093869848e-07</v>
      </c>
      <c r="N44" s="181" t="inlineStr"/>
      <c r="O44" s="181" t="inlineStr"/>
      <c r="P44" s="181" t="inlineStr"/>
      <c r="Q44" s="181" t="inlineStr"/>
      <c r="R44" s="177" t="inlineStr"/>
      <c r="S44" s="177" t="n"/>
      <c r="T44" s="177" t="n"/>
      <c r="U44" s="177" t="n"/>
      <c r="V44" s="177" t="n"/>
      <c r="W44" s="177" t="n"/>
      <c r="X44" s="178" t="n"/>
      <c r="Y44" s="178" t="n"/>
      <c r="Z44" s="178" t="n"/>
      <c r="AA44" s="178" t="n"/>
      <c r="AB44" s="178" t="n"/>
      <c r="AC44" s="178" t="n"/>
    </row>
    <row r="45" ht="62.1" customHeight="1">
      <c r="A45" s="182" t="n">
        <v>62.5</v>
      </c>
      <c r="B45" s="181" t="inlineStr"/>
      <c r="C45" s="181" t="inlineStr"/>
      <c r="D45" s="181" t="inlineStr"/>
      <c r="E45" s="181" t="inlineStr"/>
      <c r="F45" s="181" t="n">
        <v>2.194289791261497e-05</v>
      </c>
      <c r="G45" s="181" t="n">
        <v>1.466349001137943e-05</v>
      </c>
      <c r="H45" s="181" t="n">
        <v>8.784105055596136e-06</v>
      </c>
      <c r="I45" s="181" t="n">
        <v>2.437937511361647e-06</v>
      </c>
      <c r="J45" s="181" t="n">
        <v>9.658050424513066e-07</v>
      </c>
      <c r="K45" s="181" t="n">
        <v>2.075588965258416e-07</v>
      </c>
      <c r="L45" s="181" t="n">
        <v>2.306371713631378e-07</v>
      </c>
      <c r="M45" s="181" t="inlineStr"/>
      <c r="N45" s="181" t="inlineStr"/>
      <c r="O45" s="181" t="inlineStr"/>
      <c r="P45" s="181" t="inlineStr"/>
      <c r="Q45" s="181" t="inlineStr"/>
      <c r="R45" s="177" t="inlineStr"/>
      <c r="S45" s="177" t="n"/>
      <c r="T45" s="177" t="n"/>
      <c r="U45" s="177" t="n"/>
      <c r="V45" s="177" t="n"/>
      <c r="W45" s="177" t="n"/>
      <c r="X45" s="178" t="n"/>
      <c r="Y45" s="178" t="n"/>
      <c r="Z45" s="178" t="n"/>
      <c r="AA45" s="178" t="n"/>
      <c r="AB45" s="178" t="n"/>
      <c r="AC45" s="178" t="n"/>
    </row>
    <row r="46" ht="62.1" customHeight="1">
      <c r="A46" s="182" t="n">
        <v>67.5</v>
      </c>
      <c r="B46" s="181" t="inlineStr"/>
      <c r="C46" s="181" t="inlineStr"/>
      <c r="D46" s="181" t="inlineStr"/>
      <c r="E46" s="181" t="inlineStr"/>
      <c r="F46" s="181" t="n">
        <v>2.901501700984571e-05</v>
      </c>
      <c r="G46" s="181" t="n">
        <v>1.83246814535135e-05</v>
      </c>
      <c r="H46" s="181" t="n">
        <v>7.644209708522793e-06</v>
      </c>
      <c r="I46" s="181" t="n">
        <v>2.082325173760208e-06</v>
      </c>
      <c r="J46" s="181" t="n">
        <v>5.41355414452525e-07</v>
      </c>
      <c r="K46" s="181" t="n">
        <v>2.443572066308061e-07</v>
      </c>
      <c r="L46" s="181" t="n">
        <v>4.754130765535837e-07</v>
      </c>
      <c r="M46" s="181" t="inlineStr"/>
      <c r="N46" s="181" t="inlineStr"/>
      <c r="O46" s="181" t="inlineStr"/>
      <c r="P46" s="181" t="inlineStr"/>
      <c r="Q46" s="181" t="inlineStr"/>
      <c r="R46" s="177" t="inlineStr"/>
      <c r="S46" s="177" t="n"/>
      <c r="T46" s="177" t="n"/>
      <c r="U46" s="177" t="n"/>
      <c r="V46" s="177" t="n"/>
      <c r="W46" s="177" t="n"/>
      <c r="X46" s="178" t="n"/>
      <c r="Y46" s="178" t="n"/>
      <c r="Z46" s="178" t="n"/>
      <c r="AA46" s="178" t="n"/>
      <c r="AB46" s="178" t="n"/>
      <c r="AC46" s="178" t="n"/>
    </row>
    <row r="47" ht="62.1" customHeight="1">
      <c r="A47" s="182" t="n">
        <v>72.5</v>
      </c>
      <c r="B47" s="181" t="inlineStr"/>
      <c r="C47" s="181" t="inlineStr"/>
      <c r="D47" s="181" t="inlineStr"/>
      <c r="E47" s="181" t="n">
        <v>4.194484173273518e-05</v>
      </c>
      <c r="F47" s="181" t="n">
        <v>3.420625827017859e-05</v>
      </c>
      <c r="G47" s="181" t="n">
        <v>1.677148174318337e-05</v>
      </c>
      <c r="H47" s="181" t="n">
        <v>5.521841705904264e-06</v>
      </c>
      <c r="I47" s="181" t="n">
        <v>1.688165914676346e-06</v>
      </c>
      <c r="J47" s="181" t="n">
        <v>4.947292980830091e-07</v>
      </c>
      <c r="K47" s="181" t="n">
        <v>3.014531297411212e-07</v>
      </c>
      <c r="L47" s="181" t="inlineStr"/>
      <c r="M47" s="181" t="inlineStr"/>
      <c r="N47" s="181" t="inlineStr"/>
      <c r="O47" s="181" t="inlineStr"/>
      <c r="P47" s="181" t="inlineStr"/>
      <c r="Q47" s="181" t="inlineStr"/>
      <c r="R47" s="177" t="inlineStr"/>
      <c r="S47" s="177" t="n"/>
      <c r="T47" s="177" t="n"/>
      <c r="U47" s="177" t="n"/>
      <c r="V47" s="177" t="n"/>
      <c r="W47" s="177" t="n"/>
      <c r="X47" s="178" t="n"/>
      <c r="Y47" s="178" t="n"/>
      <c r="Z47" s="178" t="n"/>
      <c r="AA47" s="178" t="n"/>
      <c r="AB47" s="178" t="n"/>
      <c r="AC47" s="178" t="n"/>
    </row>
    <row r="48" ht="62.1" customHeight="1">
      <c r="A48" s="182" t="n">
        <v>77.5</v>
      </c>
      <c r="B48" s="181" t="inlineStr"/>
      <c r="C48" s="181" t="inlineStr"/>
      <c r="D48" s="181" t="inlineStr"/>
      <c r="E48" s="181" t="n">
        <v>5.758179901210568e-05</v>
      </c>
      <c r="F48" s="181" t="n">
        <v>3.644339664558781e-05</v>
      </c>
      <c r="G48" s="181" t="n">
        <v>1.495136326054162e-05</v>
      </c>
      <c r="H48" s="181" t="n">
        <v>5.33350395049646e-06</v>
      </c>
      <c r="I48" s="181" t="n">
        <v>1.572990512103018e-06</v>
      </c>
      <c r="J48" s="181" t="n">
        <v>2.441030000123147e-07</v>
      </c>
      <c r="K48" s="181" t="n">
        <v>1.197923131486452e-06</v>
      </c>
      <c r="L48" s="181" t="inlineStr"/>
      <c r="M48" s="181" t="inlineStr"/>
      <c r="N48" s="181" t="inlineStr"/>
      <c r="O48" s="181" t="inlineStr"/>
      <c r="P48" s="181" t="inlineStr"/>
      <c r="Q48" s="181" t="inlineStr"/>
      <c r="R48" s="177" t="inlineStr"/>
      <c r="S48" s="177" t="n"/>
      <c r="T48" s="177" t="n"/>
      <c r="U48" s="177" t="n"/>
      <c r="V48" s="177" t="n"/>
      <c r="W48" s="177" t="n"/>
      <c r="X48" s="178" t="n"/>
      <c r="Y48" s="178" t="n"/>
      <c r="Z48" s="178" t="n"/>
      <c r="AA48" s="178" t="n"/>
      <c r="AB48" s="178" t="n"/>
      <c r="AC48" s="178" t="n"/>
    </row>
    <row r="49" ht="62.1" customHeight="1">
      <c r="A49" s="182" t="n">
        <v>82.5</v>
      </c>
      <c r="B49" s="181" t="inlineStr"/>
      <c r="C49" s="181" t="inlineStr"/>
      <c r="D49" s="181" t="n">
        <v>8.745118132328622e-05</v>
      </c>
      <c r="E49" s="181" t="n">
        <v>6.213479816859378e-05</v>
      </c>
      <c r="F49" s="181" t="n">
        <v>3.50354101649409e-05</v>
      </c>
      <c r="G49" s="181" t="n">
        <v>1.305806003082193e-05</v>
      </c>
      <c r="H49" s="181" t="n">
        <v>4.476444183154029e-06</v>
      </c>
      <c r="I49" s="181" t="n">
        <v>1.216597195002376e-06</v>
      </c>
      <c r="J49" s="181" t="n">
        <v>1.120403047102398e-06</v>
      </c>
      <c r="K49" s="181" t="inlineStr"/>
      <c r="L49" s="181" t="inlineStr"/>
      <c r="M49" s="181" t="inlineStr"/>
      <c r="N49" s="181" t="inlineStr"/>
      <c r="O49" s="181" t="inlineStr"/>
      <c r="P49" s="181" t="inlineStr"/>
      <c r="Q49" s="181" t="inlineStr"/>
      <c r="R49" s="177" t="inlineStr"/>
      <c r="S49" s="177" t="n"/>
      <c r="T49" s="177" t="n"/>
      <c r="U49" s="177" t="n"/>
      <c r="V49" s="177" t="n"/>
      <c r="W49" s="177" t="n"/>
      <c r="X49" s="178" t="n"/>
      <c r="Y49" s="178" t="n"/>
      <c r="Z49" s="178" t="n"/>
      <c r="AA49" s="178" t="n"/>
      <c r="AB49" s="178" t="n"/>
      <c r="AC49" s="178" t="n"/>
    </row>
    <row r="50" ht="62.1" customHeight="1">
      <c r="A50" s="182" t="n">
        <v>87.5</v>
      </c>
      <c r="B50" s="181" t="inlineStr"/>
      <c r="C50" s="181" t="inlineStr"/>
      <c r="D50" s="181" t="n">
        <v>0.0001159654848298909</v>
      </c>
      <c r="E50" s="181" t="n">
        <v>6.722638262585669e-05</v>
      </c>
      <c r="F50" s="181" t="n">
        <v>3.281615377010145e-05</v>
      </c>
      <c r="G50" s="181" t="n">
        <v>1.088866279590649e-05</v>
      </c>
      <c r="H50" s="181" t="n">
        <v>4.435041806003712e-06</v>
      </c>
      <c r="I50" s="181" t="n">
        <v>6.60856041051983e-07</v>
      </c>
      <c r="J50" s="181" t="n">
        <v>2.925359240166607e-06</v>
      </c>
      <c r="K50" s="181" t="inlineStr"/>
      <c r="L50" s="181" t="inlineStr"/>
      <c r="M50" s="181" t="inlineStr"/>
      <c r="N50" s="181" t="inlineStr"/>
      <c r="O50" s="181" t="inlineStr"/>
      <c r="P50" s="181" t="inlineStr"/>
      <c r="Q50" s="181" t="inlineStr"/>
      <c r="R50" s="177" t="inlineStr"/>
      <c r="S50" s="177" t="n"/>
      <c r="T50" s="177" t="n"/>
      <c r="U50" s="177" t="n"/>
      <c r="V50" s="177" t="n"/>
      <c r="W50" s="177" t="n"/>
      <c r="X50" s="178" t="n"/>
      <c r="Y50" s="178" t="n"/>
      <c r="Z50" s="178" t="n"/>
      <c r="AA50" s="178" t="n"/>
      <c r="AB50" s="178" t="n"/>
      <c r="AC50" s="178" t="n"/>
    </row>
    <row r="51" ht="62.1" customHeight="1">
      <c r="A51" s="182" t="n">
        <v>92.5</v>
      </c>
      <c r="B51" s="181" t="inlineStr"/>
      <c r="C51" s="181" t="n">
        <v>8.459384564970194e-05</v>
      </c>
      <c r="D51" s="181" t="n">
        <v>9.696070502342555e-05</v>
      </c>
      <c r="E51" s="181" t="n">
        <v>5.399889105529146e-05</v>
      </c>
      <c r="F51" s="181" t="n">
        <v>2.162158873053941e-05</v>
      </c>
      <c r="G51" s="181" t="n">
        <v>8.083000890497151e-06</v>
      </c>
      <c r="H51" s="181" t="n">
        <v>1.873255408327587e-06</v>
      </c>
      <c r="I51" s="181" t="n">
        <v>2.803047016339648e-06</v>
      </c>
      <c r="J51" s="181" t="inlineStr"/>
      <c r="K51" s="181" t="inlineStr"/>
      <c r="L51" s="181" t="inlineStr"/>
      <c r="M51" s="181" t="inlineStr"/>
      <c r="N51" s="181" t="inlineStr"/>
      <c r="O51" s="181" t="inlineStr"/>
      <c r="P51" s="181" t="inlineStr"/>
      <c r="Q51" s="181" t="inlineStr"/>
      <c r="R51" s="177" t="inlineStr"/>
      <c r="S51" s="177" t="n"/>
      <c r="T51" s="177" t="n"/>
      <c r="U51" s="177" t="n"/>
      <c r="V51" s="177" t="n"/>
      <c r="W51" s="177" t="n"/>
      <c r="X51" s="178" t="n"/>
      <c r="Y51" s="178" t="n"/>
      <c r="Z51" s="178" t="n"/>
      <c r="AA51" s="178" t="n"/>
      <c r="AB51" s="178" t="n"/>
      <c r="AC51" s="178" t="n"/>
    </row>
    <row r="52" ht="62.1" customHeight="1">
      <c r="A52" s="182" t="n">
        <v>97.5</v>
      </c>
      <c r="B52" s="181" t="inlineStr"/>
      <c r="C52" s="181" t="n">
        <v>0.0001335584780009041</v>
      </c>
      <c r="D52" s="181" t="n">
        <v>7.200099318036889e-05</v>
      </c>
      <c r="E52" s="181" t="n">
        <v>4.439224935185747e-05</v>
      </c>
      <c r="F52" s="181" t="n">
        <v>1.85329941455482e-05</v>
      </c>
      <c r="G52" s="181" t="n">
        <v>2.832992892179332e-06</v>
      </c>
      <c r="H52" s="181" t="n">
        <v>4.194474224067586e-06</v>
      </c>
      <c r="I52" s="181" t="n">
        <v>3.601692678691086e-06</v>
      </c>
      <c r="J52" s="181" t="inlineStr"/>
      <c r="K52" s="181" t="inlineStr"/>
      <c r="L52" s="181" t="inlineStr"/>
      <c r="M52" s="181" t="inlineStr"/>
      <c r="N52" s="181" t="inlineStr"/>
      <c r="O52" s="181" t="inlineStr"/>
      <c r="P52" s="181" t="inlineStr"/>
      <c r="Q52" s="181" t="inlineStr"/>
      <c r="R52" s="177" t="inlineStr"/>
      <c r="S52" s="177" t="n"/>
      <c r="T52" s="177" t="n"/>
      <c r="U52" s="177" t="n"/>
      <c r="V52" s="177" t="n"/>
      <c r="W52" s="177" t="n"/>
      <c r="X52" s="178" t="n"/>
      <c r="Y52" s="178" t="n"/>
      <c r="Z52" s="178" t="n"/>
      <c r="AA52" s="178" t="n"/>
      <c r="AB52" s="178" t="n"/>
      <c r="AC52" s="178" t="n"/>
    </row>
    <row r="53" ht="62.1" customHeight="1" thickBot="1">
      <c r="A53" s="183" t="n">
        <v>102.5</v>
      </c>
      <c r="B53" s="184" t="n">
        <v>0</v>
      </c>
      <c r="C53" s="184" t="n">
        <v>5.864758712869515e-05</v>
      </c>
      <c r="D53" s="184" t="n">
        <v>9.751651190232895e-05</v>
      </c>
      <c r="E53" s="184" t="n">
        <v>1.004346913386433e-05</v>
      </c>
      <c r="F53" s="184" t="n">
        <v>9.585780496704915e-06</v>
      </c>
      <c r="G53" s="184" t="n">
        <v>0</v>
      </c>
      <c r="H53" s="184" t="n">
        <v>4.394721417973604e-06</v>
      </c>
      <c r="I53" s="184" t="inlineStr"/>
      <c r="J53" s="184" t="inlineStr"/>
      <c r="K53" s="184" t="inlineStr"/>
      <c r="L53" s="184" t="inlineStr"/>
      <c r="M53" s="184" t="inlineStr"/>
      <c r="N53" s="184" t="inlineStr"/>
      <c r="O53" s="184" t="inlineStr"/>
      <c r="P53" s="184" t="inlineStr"/>
      <c r="Q53" s="184" t="inlineStr"/>
      <c r="R53" s="185" t="inlineStr"/>
      <c r="S53" s="185" t="n"/>
      <c r="T53" s="185" t="n"/>
      <c r="U53" s="185" t="n"/>
      <c r="V53" s="185" t="n"/>
      <c r="W53" s="185" t="n"/>
    </row>
    <row r="54" ht="13.5" customHeight="1" thickTop="1"/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58"/>
  <sheetViews>
    <sheetView workbookViewId="0">
      <selection activeCell="A1" sqref="A1"/>
    </sheetView>
  </sheetViews>
  <sheetFormatPr baseColWidth="8" defaultRowHeight="15"/>
  <sheetData>
    <row r="1">
      <c r="A1" s="174" t="inlineStr">
        <is>
          <t>YEAR</t>
        </is>
      </c>
      <c r="B1" s="174" t="inlineStr">
        <is>
          <t>TOTAL</t>
        </is>
      </c>
      <c r="C1" s="174" t="inlineStr">
        <is>
          <t>under_one_year</t>
        </is>
      </c>
      <c r="D1" s="174" t="inlineStr">
        <is>
          <t>year_1</t>
        </is>
      </c>
      <c r="E1" s="174" t="inlineStr">
        <is>
          <t>years_2</t>
        </is>
      </c>
      <c r="F1" s="174" t="inlineStr">
        <is>
          <t>years_3</t>
        </is>
      </c>
      <c r="G1" s="174" t="inlineStr">
        <is>
          <t>years_4</t>
        </is>
      </c>
      <c r="H1" s="174" t="inlineStr">
        <is>
          <t>under_5_years</t>
        </is>
      </c>
      <c r="I1" s="174" t="inlineStr">
        <is>
          <t>years_5_9</t>
        </is>
      </c>
      <c r="J1" s="174" t="inlineStr">
        <is>
          <t>years_10_14</t>
        </is>
      </c>
      <c r="K1" s="174" t="inlineStr">
        <is>
          <t>years_15_19</t>
        </is>
      </c>
      <c r="L1" s="174" t="inlineStr">
        <is>
          <t>years_20_24</t>
        </is>
      </c>
      <c r="M1" s="174" t="inlineStr">
        <is>
          <t>years_25_29</t>
        </is>
      </c>
      <c r="N1" s="174" t="inlineStr">
        <is>
          <t>years_30_34</t>
        </is>
      </c>
      <c r="O1" s="174" t="inlineStr">
        <is>
          <t>years_35_39</t>
        </is>
      </c>
      <c r="P1" s="174" t="inlineStr">
        <is>
          <t>years_40_44</t>
        </is>
      </c>
      <c r="Q1" s="174" t="inlineStr">
        <is>
          <t>years_45_49</t>
        </is>
      </c>
      <c r="R1" s="174" t="inlineStr">
        <is>
          <t>years_50_54</t>
        </is>
      </c>
      <c r="S1" s="174" t="inlineStr">
        <is>
          <t>years_55_59</t>
        </is>
      </c>
      <c r="T1" s="174" t="inlineStr">
        <is>
          <t>years_60_64</t>
        </is>
      </c>
      <c r="U1" s="174" t="inlineStr">
        <is>
          <t>years_65_69</t>
        </is>
      </c>
      <c r="V1" s="174" t="inlineStr">
        <is>
          <t>years_70_74</t>
        </is>
      </c>
      <c r="W1" s="174" t="inlineStr">
        <is>
          <t>years_75_79</t>
        </is>
      </c>
      <c r="X1" s="174" t="inlineStr">
        <is>
          <t>years_80_84</t>
        </is>
      </c>
      <c r="Y1" s="174" t="inlineStr">
        <is>
          <t>years_85_89</t>
        </is>
      </c>
      <c r="Z1" s="174" t="inlineStr">
        <is>
          <t>years_90_94</t>
        </is>
      </c>
      <c r="AA1" s="174" t="inlineStr">
        <is>
          <t>years_95_99</t>
        </is>
      </c>
      <c r="AB1" s="174" t="inlineStr">
        <is>
          <t>years_100_plus</t>
        </is>
      </c>
    </row>
    <row r="2">
      <c r="A2" t="n">
        <v>1958</v>
      </c>
      <c r="B2" t="n">
        <v>0.0005999999999999999</v>
      </c>
      <c r="H2" t="n">
        <v>0</v>
      </c>
      <c r="K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0.0001</v>
      </c>
      <c r="X2" t="n">
        <v>0.0001</v>
      </c>
      <c r="Y2" t="n">
        <v>0.0001</v>
      </c>
      <c r="Z2" t="n">
        <v>0.0001</v>
      </c>
      <c r="AA2" t="n">
        <v>0.0001</v>
      </c>
    </row>
    <row r="3">
      <c r="A3" t="n">
        <v>1959</v>
      </c>
      <c r="B3" t="n">
        <v>0.0012</v>
      </c>
      <c r="H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0.0001</v>
      </c>
      <c r="W3" t="n">
        <v>0.0001</v>
      </c>
      <c r="X3" t="n">
        <v>0.0001</v>
      </c>
      <c r="Y3" t="n">
        <v>0.0001</v>
      </c>
      <c r="Z3" t="n">
        <v>0.0002</v>
      </c>
      <c r="AA3" t="n">
        <v>0.0002</v>
      </c>
      <c r="AB3" t="n">
        <v>0.0004</v>
      </c>
    </row>
    <row r="4">
      <c r="A4" t="n">
        <v>1960</v>
      </c>
      <c r="B4" t="n">
        <v>0.0005</v>
      </c>
      <c r="H4" t="n">
        <v>0</v>
      </c>
      <c r="L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0.0001</v>
      </c>
      <c r="W4" t="n">
        <v>0.0001</v>
      </c>
      <c r="X4" t="n">
        <v>0.0001</v>
      </c>
      <c r="Y4" t="n">
        <v>0.0001</v>
      </c>
      <c r="Z4" t="n">
        <v>0.0001</v>
      </c>
      <c r="AA4" t="n">
        <v>0.0001</v>
      </c>
    </row>
    <row r="5">
      <c r="A5" t="n">
        <v>1961</v>
      </c>
      <c r="B5" t="n">
        <v>0.0005</v>
      </c>
      <c r="H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0.0001</v>
      </c>
      <c r="W5" t="n">
        <v>0.0001</v>
      </c>
      <c r="X5" t="n">
        <v>0.0001</v>
      </c>
      <c r="Y5" t="n">
        <v>0.0001</v>
      </c>
      <c r="Z5" t="n">
        <v>0.0001</v>
      </c>
    </row>
    <row r="6">
      <c r="A6" t="n">
        <v>1962</v>
      </c>
      <c r="B6" t="n">
        <v>0.0004</v>
      </c>
      <c r="H6" t="n">
        <v>0</v>
      </c>
      <c r="L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0.0001</v>
      </c>
      <c r="X6" t="n">
        <v>0.0001</v>
      </c>
      <c r="Y6" t="n">
        <v>0.0001</v>
      </c>
      <c r="Z6" t="n">
        <v>0.0001</v>
      </c>
    </row>
    <row r="7">
      <c r="A7" t="n">
        <v>1963</v>
      </c>
      <c r="B7" t="n">
        <v>0.0004</v>
      </c>
      <c r="G7" t="n">
        <v>0</v>
      </c>
      <c r="H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0.0001</v>
      </c>
      <c r="W7" t="n">
        <v>0.0001</v>
      </c>
      <c r="X7" t="n">
        <v>0.0001</v>
      </c>
      <c r="Y7" t="n">
        <v>0.0001</v>
      </c>
      <c r="Z7" t="n">
        <v>0</v>
      </c>
    </row>
    <row r="8">
      <c r="A8" t="n">
        <v>1964</v>
      </c>
      <c r="B8" t="n">
        <v>0.0005</v>
      </c>
      <c r="H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0.0001</v>
      </c>
      <c r="X8" t="n">
        <v>0.0001</v>
      </c>
      <c r="Y8" t="n">
        <v>0.0001</v>
      </c>
      <c r="Z8" t="n">
        <v>0.0001</v>
      </c>
      <c r="AA8" t="n">
        <v>0.0001</v>
      </c>
    </row>
    <row r="9">
      <c r="A9" t="n">
        <v>1965</v>
      </c>
      <c r="B9" t="n">
        <v>0.0005999999999999999</v>
      </c>
      <c r="H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0.0001</v>
      </c>
      <c r="X9" t="n">
        <v>0.0001</v>
      </c>
      <c r="Y9" t="n">
        <v>0.0001</v>
      </c>
      <c r="Z9" t="n">
        <v>0.0001</v>
      </c>
      <c r="AA9" t="n">
        <v>0.0001</v>
      </c>
    </row>
    <row r="10">
      <c r="A10" t="n">
        <v>1966</v>
      </c>
      <c r="B10" t="n">
        <v>0.0004</v>
      </c>
      <c r="H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0.0001</v>
      </c>
      <c r="Y10" t="n">
        <v>0.0001</v>
      </c>
      <c r="Z10" t="n">
        <v>0.0001</v>
      </c>
    </row>
    <row r="11">
      <c r="A11" t="n">
        <v>1967</v>
      </c>
      <c r="B11" t="n">
        <v>0.0004</v>
      </c>
      <c r="H11" t="n">
        <v>0</v>
      </c>
      <c r="K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0.0001</v>
      </c>
      <c r="X11" t="n">
        <v>0.0001</v>
      </c>
      <c r="Y11" t="n">
        <v>0.0001</v>
      </c>
      <c r="Z11" t="n">
        <v>0</v>
      </c>
      <c r="AA11" t="n">
        <v>0.0001</v>
      </c>
    </row>
    <row r="12">
      <c r="A12" t="n">
        <v>1968</v>
      </c>
      <c r="B12" t="n">
        <v>0.0004</v>
      </c>
      <c r="H12" t="n">
        <v>0</v>
      </c>
      <c r="L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0.0001</v>
      </c>
      <c r="Y12" t="n">
        <v>0.0001</v>
      </c>
      <c r="Z12" t="n">
        <v>0.0001</v>
      </c>
    </row>
    <row r="13">
      <c r="A13" t="n">
        <v>1969</v>
      </c>
      <c r="B13" t="n">
        <v>0.0005999999999999999</v>
      </c>
      <c r="H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0.0001</v>
      </c>
      <c r="X13" t="n">
        <v>0.0001</v>
      </c>
      <c r="Y13" t="n">
        <v>0.0001</v>
      </c>
      <c r="Z13" t="n">
        <v>0.0001</v>
      </c>
      <c r="AA13" t="n">
        <v>0.0002</v>
      </c>
    </row>
    <row r="14">
      <c r="A14" t="n">
        <v>1970</v>
      </c>
      <c r="B14" t="n">
        <v>0.0004</v>
      </c>
      <c r="H14" t="n">
        <v>0</v>
      </c>
      <c r="K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0.0001</v>
      </c>
      <c r="X14" t="n">
        <v>0.0001</v>
      </c>
      <c r="Y14" t="n">
        <v>0.0001</v>
      </c>
      <c r="Z14" t="n">
        <v>0</v>
      </c>
      <c r="AA14" t="n">
        <v>0.0001</v>
      </c>
    </row>
    <row r="15">
      <c r="A15" t="n">
        <v>1971</v>
      </c>
      <c r="B15" t="n">
        <v>0.0004</v>
      </c>
      <c r="H15" t="n">
        <v>0</v>
      </c>
      <c r="K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0.0001</v>
      </c>
      <c r="Y15" t="n">
        <v>0.0001</v>
      </c>
      <c r="Z15" t="n">
        <v>0.0001</v>
      </c>
      <c r="AA15" t="n">
        <v>0.0001</v>
      </c>
    </row>
    <row r="16">
      <c r="A16" t="n">
        <v>1972</v>
      </c>
      <c r="B16" t="n">
        <v>0.0015</v>
      </c>
      <c r="H16" t="n">
        <v>0</v>
      </c>
      <c r="K16" t="n">
        <v>0</v>
      </c>
      <c r="N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0.0001</v>
      </c>
      <c r="Y16" t="n">
        <v>0.0001</v>
      </c>
      <c r="Z16" t="n">
        <v>0.0001</v>
      </c>
      <c r="AB16" t="n">
        <v>0.0012</v>
      </c>
    </row>
    <row r="17">
      <c r="A17" t="n">
        <v>1973</v>
      </c>
      <c r="B17" t="n">
        <v>0.0005</v>
      </c>
      <c r="H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0.0001</v>
      </c>
      <c r="Y17" t="n">
        <v>0.0001</v>
      </c>
      <c r="Z17" t="n">
        <v>0.0001</v>
      </c>
      <c r="AA17" t="n">
        <v>0.0001</v>
      </c>
    </row>
    <row r="18">
      <c r="A18" t="n">
        <v>1974</v>
      </c>
      <c r="B18" t="n">
        <v>0.0011</v>
      </c>
      <c r="H18" t="n">
        <v>0</v>
      </c>
      <c r="J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0.0001</v>
      </c>
      <c r="Z18" t="n">
        <v>0.0001</v>
      </c>
      <c r="AA18" t="n">
        <v>0.0001</v>
      </c>
      <c r="AB18" t="n">
        <v>0.0005999999999999999</v>
      </c>
    </row>
    <row r="19">
      <c r="A19" t="n">
        <v>1975</v>
      </c>
      <c r="B19" t="n">
        <v>0.0004</v>
      </c>
      <c r="H19" t="n">
        <v>0</v>
      </c>
      <c r="N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0.0001</v>
      </c>
      <c r="Z19" t="n">
        <v>0</v>
      </c>
      <c r="AA19" t="n">
        <v>0.0001</v>
      </c>
    </row>
    <row r="20">
      <c r="A20" t="n">
        <v>1976</v>
      </c>
      <c r="B20" t="n">
        <v>0.0003</v>
      </c>
      <c r="H20" t="n">
        <v>0</v>
      </c>
      <c r="M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0.0001</v>
      </c>
      <c r="Y20" t="n">
        <v>0.0001</v>
      </c>
      <c r="Z20" t="n">
        <v>0.0001</v>
      </c>
      <c r="AA20" t="n">
        <v>0.0001</v>
      </c>
    </row>
    <row r="21">
      <c r="A21" t="n">
        <v>1977</v>
      </c>
      <c r="B21" t="n">
        <v>0.0003</v>
      </c>
      <c r="H21" t="n">
        <v>0</v>
      </c>
      <c r="K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  <c r="Z21" t="n">
        <v>0.0001</v>
      </c>
      <c r="AA21" t="n">
        <v>0</v>
      </c>
    </row>
    <row r="22">
      <c r="A22" t="n">
        <v>1978</v>
      </c>
      <c r="B22" t="n">
        <v>0.0003</v>
      </c>
      <c r="H22" t="n">
        <v>0</v>
      </c>
      <c r="K22" t="n">
        <v>0</v>
      </c>
      <c r="L22" t="n">
        <v>0</v>
      </c>
      <c r="M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  <c r="Z22" t="n">
        <v>0</v>
      </c>
      <c r="AA22" t="n">
        <v>0.0001</v>
      </c>
    </row>
    <row r="23">
      <c r="A23" t="n">
        <v>1979</v>
      </c>
      <c r="B23" t="n">
        <v>0.0003</v>
      </c>
      <c r="H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0.0001</v>
      </c>
      <c r="Y23" t="n">
        <v>0.0001</v>
      </c>
      <c r="Z23" t="n">
        <v>0</v>
      </c>
      <c r="AA23" t="n">
        <v>0.0001</v>
      </c>
    </row>
    <row r="24">
      <c r="A24" t="n">
        <v>1980</v>
      </c>
      <c r="B24" t="n">
        <v>0.0002</v>
      </c>
      <c r="H24" t="n">
        <v>0</v>
      </c>
      <c r="L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</v>
      </c>
      <c r="Z24" t="n">
        <v>0.0001</v>
      </c>
      <c r="AA24" t="n">
        <v>0</v>
      </c>
    </row>
    <row r="25">
      <c r="A25" t="n">
        <v>1981</v>
      </c>
      <c r="B25" t="n">
        <v>0.0003</v>
      </c>
      <c r="H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0.0001</v>
      </c>
      <c r="Z25" t="n">
        <v>0</v>
      </c>
      <c r="AA25" t="n">
        <v>0.0001</v>
      </c>
    </row>
    <row r="26">
      <c r="A26" t="n">
        <v>1982</v>
      </c>
      <c r="B26" t="n">
        <v>0.0003</v>
      </c>
      <c r="H26" t="n">
        <v>0</v>
      </c>
      <c r="L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Z26" t="n">
        <v>0</v>
      </c>
      <c r="AA26" t="n">
        <v>0.0001</v>
      </c>
    </row>
    <row r="27">
      <c r="A27" t="n">
        <v>1983</v>
      </c>
      <c r="B27" t="n">
        <v>0.0002</v>
      </c>
      <c r="H27" t="n">
        <v>0</v>
      </c>
      <c r="K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</v>
      </c>
      <c r="AA27" t="n">
        <v>0.0001</v>
      </c>
    </row>
    <row r="28">
      <c r="A28" t="n">
        <v>1984</v>
      </c>
      <c r="B28" t="n">
        <v>0.0005999999999999999</v>
      </c>
      <c r="H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  <c r="Z28" t="n">
        <v>0</v>
      </c>
      <c r="AA28" t="n">
        <v>0.0001</v>
      </c>
      <c r="AB28" t="n">
        <v>0.0003</v>
      </c>
    </row>
    <row r="29">
      <c r="A29" t="n">
        <v>1985</v>
      </c>
      <c r="B29" t="n">
        <v>0.0005</v>
      </c>
      <c r="H29" t="n">
        <v>0</v>
      </c>
      <c r="M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  <c r="Z29" t="n">
        <v>0.0001</v>
      </c>
      <c r="AA29" t="n">
        <v>0.0001</v>
      </c>
      <c r="AB29" t="n">
        <v>0.0003</v>
      </c>
    </row>
    <row r="30">
      <c r="A30" t="n">
        <v>1986</v>
      </c>
      <c r="B30" t="n">
        <v>0.0001</v>
      </c>
      <c r="H30" t="n">
        <v>0</v>
      </c>
      <c r="N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  <c r="Z30" t="n">
        <v>0</v>
      </c>
    </row>
    <row r="31">
      <c r="A31" t="n">
        <v>1987</v>
      </c>
      <c r="B31" t="n">
        <v>0.0002</v>
      </c>
      <c r="H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  <c r="Z31" t="n">
        <v>0</v>
      </c>
      <c r="AA31" t="n">
        <v>0</v>
      </c>
    </row>
    <row r="32">
      <c r="A32" t="n">
        <v>1988</v>
      </c>
      <c r="B32" t="n">
        <v>0.0001</v>
      </c>
      <c r="H32" t="n">
        <v>0</v>
      </c>
      <c r="K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</v>
      </c>
    </row>
    <row r="33">
      <c r="A33" t="n">
        <v>1989</v>
      </c>
      <c r="B33" t="n">
        <v>0.0001</v>
      </c>
      <c r="H33" t="n">
        <v>0</v>
      </c>
      <c r="M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  <c r="Z33" t="n">
        <v>0</v>
      </c>
      <c r="AA33" t="n">
        <v>0.0001</v>
      </c>
    </row>
    <row r="34">
      <c r="A34" t="n">
        <v>1990</v>
      </c>
      <c r="B34" t="n">
        <v>0.0001</v>
      </c>
      <c r="H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  <c r="Z34" t="n">
        <v>0</v>
      </c>
    </row>
    <row r="35">
      <c r="A35" t="n">
        <v>1991</v>
      </c>
      <c r="B35" t="n">
        <v>0.0001</v>
      </c>
      <c r="H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</row>
    <row r="36">
      <c r="A36" t="n">
        <v>1992</v>
      </c>
      <c r="B36" t="n">
        <v>0.0001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</v>
      </c>
      <c r="AA36" t="n">
        <v>0</v>
      </c>
      <c r="AB36" t="n">
        <v>0</v>
      </c>
    </row>
    <row r="37">
      <c r="A37" t="n">
        <v>1993</v>
      </c>
      <c r="B37" t="n">
        <v>0.0001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  <c r="Z37" t="n">
        <v>0</v>
      </c>
      <c r="AA37" t="n">
        <v>0</v>
      </c>
      <c r="AB37" t="n">
        <v>0</v>
      </c>
    </row>
    <row r="38">
      <c r="A38" t="n">
        <v>1994</v>
      </c>
      <c r="B38" t="n">
        <v>0.0001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  <c r="Z38" t="n">
        <v>0</v>
      </c>
      <c r="AA38" t="n">
        <v>0</v>
      </c>
      <c r="AB38" t="n">
        <v>0</v>
      </c>
    </row>
    <row r="39">
      <c r="A39" t="n">
        <v>1995</v>
      </c>
      <c r="B39" t="n">
        <v>0.0001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</v>
      </c>
      <c r="AA39" t="n">
        <v>0</v>
      </c>
      <c r="AB39" t="n">
        <v>0</v>
      </c>
    </row>
    <row r="40">
      <c r="A40" t="n">
        <v>1996</v>
      </c>
      <c r="B40" t="n">
        <v>0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  <c r="Z40" t="n">
        <v>0</v>
      </c>
      <c r="AA40" t="n">
        <v>0</v>
      </c>
      <c r="AB40" t="n">
        <v>0</v>
      </c>
    </row>
    <row r="41">
      <c r="A41" t="n">
        <v>1997</v>
      </c>
      <c r="B41" t="n">
        <v>0.0001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</v>
      </c>
      <c r="AA41" t="n">
        <v>0</v>
      </c>
      <c r="AB41" t="n">
        <v>0</v>
      </c>
    </row>
    <row r="42">
      <c r="A42" t="n">
        <v>1998</v>
      </c>
      <c r="B42" t="n">
        <v>0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</v>
      </c>
      <c r="AA42" t="n">
        <v>0</v>
      </c>
      <c r="AB42" t="n">
        <v>0</v>
      </c>
    </row>
    <row r="43">
      <c r="A43" t="n">
        <v>1999</v>
      </c>
      <c r="B43" t="n">
        <v>0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  <c r="Z43" t="n">
        <v>0</v>
      </c>
      <c r="AA43" t="n">
        <v>0</v>
      </c>
      <c r="AB43" t="n">
        <v>0</v>
      </c>
    </row>
    <row r="44">
      <c r="A44" t="n">
        <v>2000</v>
      </c>
      <c r="B44" t="n">
        <v>0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</v>
      </c>
      <c r="AA44" t="n">
        <v>0</v>
      </c>
      <c r="AB44" t="n">
        <v>0</v>
      </c>
    </row>
    <row r="45">
      <c r="A45" t="n">
        <v>2001</v>
      </c>
      <c r="B45" t="n">
        <v>0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  <c r="AB45" t="n">
        <v>0</v>
      </c>
    </row>
    <row r="46">
      <c r="A46" t="n">
        <v>2002</v>
      </c>
      <c r="B46" t="n">
        <v>0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</v>
      </c>
      <c r="AB46" t="n">
        <v>0</v>
      </c>
    </row>
    <row r="47">
      <c r="A47" t="n">
        <v>2003</v>
      </c>
      <c r="B47" t="n">
        <v>0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</row>
    <row r="48">
      <c r="A48" t="n">
        <v>2004</v>
      </c>
      <c r="B48" t="n">
        <v>0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</v>
      </c>
      <c r="AB48" t="n">
        <v>0</v>
      </c>
    </row>
    <row r="49">
      <c r="A49" t="n">
        <v>2005</v>
      </c>
      <c r="B49" t="n">
        <v>0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</v>
      </c>
      <c r="AB49" t="n">
        <v>0</v>
      </c>
    </row>
    <row r="50">
      <c r="A50" t="n">
        <v>2006</v>
      </c>
      <c r="B50" t="n">
        <v>0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  <c r="AA50" t="n">
        <v>0</v>
      </c>
      <c r="AB50" t="n">
        <v>0</v>
      </c>
    </row>
    <row r="51">
      <c r="A51" t="n">
        <v>2011</v>
      </c>
      <c r="B51" t="n">
        <v>0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  <c r="AB51" t="n">
        <v>0</v>
      </c>
    </row>
    <row r="52">
      <c r="A52" t="n">
        <v>2012</v>
      </c>
      <c r="B52" t="n">
        <v>0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  <c r="AB52" t="n">
        <v>0</v>
      </c>
    </row>
    <row r="53">
      <c r="A53" t="n">
        <v>2013</v>
      </c>
      <c r="B53" t="n">
        <v>0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</v>
      </c>
      <c r="AB53" t="n">
        <v>0</v>
      </c>
    </row>
    <row r="54">
      <c r="A54" t="n">
        <v>2014</v>
      </c>
      <c r="B54" t="n">
        <v>0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</v>
      </c>
      <c r="AB54" t="n">
        <v>0</v>
      </c>
    </row>
    <row r="55">
      <c r="A55" t="n">
        <v>2015</v>
      </c>
      <c r="B55" t="n">
        <v>0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</v>
      </c>
      <c r="AB55" t="n">
        <v>0</v>
      </c>
    </row>
    <row r="56">
      <c r="A56" t="n">
        <v>2016</v>
      </c>
      <c r="B56" t="n">
        <v>0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</v>
      </c>
      <c r="AB56" t="n">
        <v>0</v>
      </c>
    </row>
    <row r="57">
      <c r="A57" t="n">
        <v>2017</v>
      </c>
      <c r="B57" t="n">
        <v>0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  <c r="AB57" t="n">
        <v>0</v>
      </c>
    </row>
    <row r="58">
      <c r="A58" t="n">
        <v>2019</v>
      </c>
      <c r="B58" t="n">
        <v>0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  <c r="AA58" t="n">
        <v>0</v>
      </c>
      <c r="AB58" t="n">
        <v>0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showGridLines="0" topLeftCell="A32" zoomScale="25" workbookViewId="0">
      <selection activeCell="A4" sqref="A4:Q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5.28515625" customWidth="1" min="2" max="15"/>
  </cols>
  <sheetData>
    <row r="1" ht="61.5" customHeight="1">
      <c r="A1" s="3" t="n"/>
      <c r="B1" s="2" t="n"/>
      <c r="C1" s="2" t="n"/>
      <c r="D1" s="2" t="n"/>
      <c r="E1" s="5" t="n"/>
      <c r="F1" s="5" t="n"/>
      <c r="G1" s="2" t="n"/>
      <c r="H1" s="5">
        <f>CONCATENATE('Raw Adj (EAM)'!A1," NEAM")</f>
        <v/>
      </c>
      <c r="I1" s="2" t="inlineStr"/>
      <c r="J1" s="2" t="inlineStr">
        <is>
          <t>(NEAM) OBS*(h,t)</t>
        </is>
      </c>
      <c r="K1" s="2" t="n"/>
      <c r="L1" s="2" t="n"/>
      <c r="M1" s="2" t="n"/>
      <c r="N1" s="2" t="n"/>
      <c r="O1" s="2" t="n"/>
    </row>
    <row r="2" ht="61.5" customHeight="1">
      <c r="A2" s="3" t="n"/>
      <c r="B2" s="2" t="n"/>
      <c r="C2" s="2" t="n"/>
      <c r="D2" s="2" t="n"/>
      <c r="E2" s="5" t="n"/>
      <c r="F2" s="5" t="n"/>
      <c r="G2" s="2" t="n"/>
      <c r="H2" s="5" t="inlineStr">
        <is>
          <t>per 100,000 individuals</t>
        </is>
      </c>
      <c r="I2" s="2" t="inlineStr"/>
      <c r="J2" s="2" t="n"/>
      <c r="K2" s="2" t="n"/>
      <c r="L2" s="2" t="n"/>
      <c r="M2" s="2" t="n"/>
      <c r="N2" s="2" t="n"/>
      <c r="O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</row>
    <row r="4" ht="102" customFormat="1" customHeight="1" s="4" thickBot="1" thickTop="1">
      <c r="A4" s="175" t="inlineStr">
        <is>
          <t>AGE_AT_DEATH</t>
        </is>
      </c>
      <c r="B4" s="175" t="n">
        <v>1850</v>
      </c>
      <c r="C4" s="175" t="n">
        <v>1860</v>
      </c>
      <c r="D4" s="175" t="n">
        <v>1870</v>
      </c>
      <c r="E4" s="175" t="n">
        <v>1880</v>
      </c>
      <c r="F4" s="175" t="n">
        <v>1890</v>
      </c>
      <c r="G4" s="175" t="n">
        <v>1900</v>
      </c>
      <c r="H4" s="175" t="n">
        <v>1910</v>
      </c>
      <c r="I4" s="175" t="n">
        <v>1920</v>
      </c>
      <c r="J4" s="175" t="n">
        <v>1930</v>
      </c>
      <c r="K4" s="175" t="n">
        <v>1940</v>
      </c>
      <c r="L4" s="175" t="n">
        <v>1950</v>
      </c>
      <c r="M4" s="175" t="n">
        <v>1960</v>
      </c>
      <c r="N4" s="175" t="n">
        <v>1970</v>
      </c>
      <c r="O4" s="175" t="n">
        <v>1980</v>
      </c>
      <c r="P4" s="175" t="n">
        <v>1990</v>
      </c>
      <c r="Q4" s="175" t="n">
        <v>2000</v>
      </c>
      <c r="R4" s="176" t="n">
        <v>2010</v>
      </c>
      <c r="S4" s="177" t="n"/>
      <c r="T4" s="177" t="n"/>
      <c r="U4" s="177" t="n"/>
      <c r="V4" s="177" t="n"/>
      <c r="W4" s="177" t="n"/>
      <c r="X4" s="178" t="n"/>
      <c r="Y4" s="178" t="n"/>
      <c r="Z4" s="178" t="n"/>
      <c r="AA4" s="178" t="n"/>
      <c r="AB4" s="178" t="n"/>
      <c r="AC4" s="178" t="n"/>
    </row>
    <row r="5" ht="66" customFormat="1" customHeight="1" s="4">
      <c r="A5" s="179" t="n">
        <v>0.5</v>
      </c>
      <c r="B5" s="180" t="inlineStr"/>
      <c r="C5" s="180" t="inlineStr"/>
      <c r="D5" s="180" t="inlineStr"/>
      <c r="E5" s="181" t="inlineStr"/>
      <c r="F5" s="181" t="inlineStr"/>
      <c r="G5" s="181" t="inlineStr"/>
      <c r="H5" s="181" t="inlineStr"/>
      <c r="I5" s="181" t="inlineStr"/>
      <c r="J5" s="181" t="inlineStr"/>
      <c r="K5" s="181" t="inlineStr"/>
      <c r="L5" s="181" t="n">
        <v>0</v>
      </c>
      <c r="M5" s="181" t="n">
        <v>0</v>
      </c>
      <c r="N5" s="181" t="n">
        <v>0</v>
      </c>
      <c r="O5" s="181" t="n">
        <v>0</v>
      </c>
      <c r="P5" s="181" t="n">
        <v>0</v>
      </c>
      <c r="Q5" s="181" t="n">
        <v>0</v>
      </c>
      <c r="R5" s="177" t="n">
        <v>0</v>
      </c>
      <c r="S5" s="177" t="n"/>
      <c r="T5" s="177" t="n"/>
      <c r="U5" s="177" t="n"/>
      <c r="V5" s="177" t="n"/>
      <c r="W5" s="177" t="n"/>
      <c r="X5" s="178" t="n"/>
      <c r="Y5" s="178" t="n"/>
      <c r="Z5" s="178" t="n"/>
      <c r="AA5" s="178" t="n"/>
      <c r="AB5" s="178" t="n"/>
      <c r="AC5" s="178" t="n"/>
    </row>
    <row r="6" ht="66" customHeight="1">
      <c r="A6" s="179" t="n">
        <v>3</v>
      </c>
      <c r="B6" s="181" t="inlineStr"/>
      <c r="C6" s="181" t="inlineStr"/>
      <c r="D6" s="181" t="inlineStr"/>
      <c r="E6" s="181" t="inlineStr"/>
      <c r="F6" s="181" t="inlineStr"/>
      <c r="G6" s="181" t="inlineStr"/>
      <c r="H6" s="181" t="inlineStr"/>
      <c r="I6" s="181" t="inlineStr"/>
      <c r="J6" s="181" t="inlineStr"/>
      <c r="K6" s="181" t="inlineStr"/>
      <c r="L6" s="181" t="n">
        <v>0</v>
      </c>
      <c r="M6" s="181" t="n">
        <v>0</v>
      </c>
      <c r="N6" s="181" t="n">
        <v>0</v>
      </c>
      <c r="O6" s="181" t="n">
        <v>0</v>
      </c>
      <c r="P6" s="181" t="n">
        <v>0</v>
      </c>
      <c r="Q6" s="181" t="n">
        <v>0</v>
      </c>
      <c r="R6" s="177" t="n">
        <v>0</v>
      </c>
      <c r="S6" s="177" t="n"/>
      <c r="T6" s="177" t="n"/>
      <c r="U6" s="177" t="n"/>
      <c r="V6" s="177" t="n"/>
      <c r="W6" s="177" t="n"/>
      <c r="X6" s="178" t="n"/>
      <c r="Y6" s="178" t="n"/>
      <c r="Z6" s="178" t="n"/>
      <c r="AA6" s="178" t="n"/>
      <c r="AB6" s="178" t="n"/>
      <c r="AC6" s="178" t="n"/>
    </row>
    <row r="7" ht="66" customHeight="1">
      <c r="A7" s="179" t="n">
        <v>7.5</v>
      </c>
      <c r="B7" s="181" t="inlineStr"/>
      <c r="C7" s="181" t="inlineStr"/>
      <c r="D7" s="181" t="inlineStr"/>
      <c r="E7" s="181" t="inlineStr"/>
      <c r="F7" s="181" t="inlineStr"/>
      <c r="G7" s="181" t="inlineStr"/>
      <c r="H7" s="181" t="inlineStr"/>
      <c r="I7" s="181" t="inlineStr"/>
      <c r="J7" s="181" t="inlineStr"/>
      <c r="K7" s="181" t="inlineStr"/>
      <c r="L7" s="181" t="n">
        <v>0</v>
      </c>
      <c r="M7" s="181" t="n">
        <v>0</v>
      </c>
      <c r="N7" s="181" t="n">
        <v>0</v>
      </c>
      <c r="O7" s="181" t="n">
        <v>0</v>
      </c>
      <c r="P7" s="181" t="n">
        <v>0</v>
      </c>
      <c r="Q7" s="181" t="n">
        <v>0</v>
      </c>
      <c r="R7" s="177" t="n">
        <v>0</v>
      </c>
      <c r="S7" s="177" t="n"/>
      <c r="T7" s="177" t="n"/>
      <c r="U7" s="177" t="n"/>
      <c r="V7" s="177" t="n"/>
      <c r="W7" s="177" t="n"/>
      <c r="X7" s="178" t="n"/>
      <c r="Y7" s="178" t="n"/>
      <c r="Z7" s="178" t="n"/>
      <c r="AA7" s="178" t="n"/>
      <c r="AB7" s="178" t="n"/>
      <c r="AC7" s="178" t="n"/>
    </row>
    <row r="8" ht="66" customHeight="1">
      <c r="A8" s="182" t="n">
        <v>12.5</v>
      </c>
      <c r="B8" s="181" t="inlineStr"/>
      <c r="C8" s="181" t="inlineStr"/>
      <c r="D8" s="181" t="inlineStr"/>
      <c r="E8" s="181" t="inlineStr"/>
      <c r="F8" s="181" t="inlineStr"/>
      <c r="G8" s="181" t="inlineStr"/>
      <c r="H8" s="181" t="inlineStr"/>
      <c r="I8" s="181" t="inlineStr"/>
      <c r="J8" s="181" t="inlineStr"/>
      <c r="K8" s="181" t="n">
        <v>0</v>
      </c>
      <c r="L8" s="181" t="n">
        <v>0</v>
      </c>
      <c r="M8" s="181" t="n">
        <v>0</v>
      </c>
      <c r="N8" s="181" t="n">
        <v>0</v>
      </c>
      <c r="O8" s="181" t="n">
        <v>0</v>
      </c>
      <c r="P8" s="181" t="n">
        <v>0</v>
      </c>
      <c r="Q8" s="181" t="n">
        <v>0</v>
      </c>
      <c r="R8" s="177" t="inlineStr"/>
      <c r="S8" s="177" t="n"/>
      <c r="T8" s="177" t="n"/>
      <c r="U8" s="177" t="n"/>
      <c r="V8" s="177" t="n"/>
      <c r="W8" s="177" t="n"/>
      <c r="X8" s="178" t="n"/>
      <c r="Y8" s="178" t="n"/>
      <c r="Z8" s="178" t="n"/>
      <c r="AA8" s="178" t="n"/>
      <c r="AB8" s="178" t="n"/>
      <c r="AC8" s="178" t="n"/>
    </row>
    <row r="9" ht="66" customHeight="1">
      <c r="A9" s="182" t="n">
        <v>17.5</v>
      </c>
      <c r="B9" s="181" t="inlineStr"/>
      <c r="C9" s="181" t="inlineStr"/>
      <c r="D9" s="181" t="inlineStr"/>
      <c r="E9" s="181" t="inlineStr"/>
      <c r="F9" s="181" t="inlineStr"/>
      <c r="G9" s="181" t="inlineStr"/>
      <c r="H9" s="181" t="inlineStr"/>
      <c r="I9" s="181" t="inlineStr"/>
      <c r="J9" s="181" t="inlineStr"/>
      <c r="K9" s="181" t="n">
        <v>2.220096654889448e-07</v>
      </c>
      <c r="L9" s="181" t="n">
        <v>1.365769898244625e-07</v>
      </c>
      <c r="M9" s="181" t="n">
        <v>5.870038379008554e-08</v>
      </c>
      <c r="N9" s="181" t="n">
        <v>0</v>
      </c>
      <c r="O9" s="181" t="n">
        <v>0</v>
      </c>
      <c r="P9" s="181" t="n">
        <v>0</v>
      </c>
      <c r="Q9" s="181" t="n">
        <v>0</v>
      </c>
      <c r="R9" s="177" t="inlineStr"/>
      <c r="S9" s="177" t="n"/>
      <c r="T9" s="177" t="n"/>
      <c r="U9" s="177" t="n"/>
      <c r="V9" s="177" t="n"/>
      <c r="W9" s="177" t="n"/>
      <c r="X9" s="178" t="n"/>
      <c r="Y9" s="178" t="n"/>
      <c r="Z9" s="178" t="n"/>
      <c r="AA9" s="178" t="n"/>
      <c r="AB9" s="178" t="n"/>
      <c r="AC9" s="178" t="n"/>
    </row>
    <row r="10" ht="66" customHeight="1">
      <c r="A10" s="182" t="n">
        <v>22.5</v>
      </c>
      <c r="B10" s="181" t="inlineStr"/>
      <c r="C10" s="181" t="inlineStr"/>
      <c r="D10" s="181" t="inlineStr"/>
      <c r="E10" s="181" t="inlineStr"/>
      <c r="F10" s="181" t="inlineStr"/>
      <c r="G10" s="181" t="inlineStr"/>
      <c r="H10" s="181" t="inlineStr"/>
      <c r="I10" s="181" t="inlineStr"/>
      <c r="J10" s="181" t="n">
        <v>3.324008975847981e-07</v>
      </c>
      <c r="K10" s="181" t="n">
        <v>0</v>
      </c>
      <c r="L10" s="181" t="n">
        <v>3.333489924757268e-07</v>
      </c>
      <c r="M10" s="181" t="n">
        <v>1.154105147521319e-07</v>
      </c>
      <c r="N10" s="181" t="n">
        <v>5.39195818293969e-08</v>
      </c>
      <c r="O10" s="181" t="n">
        <v>0</v>
      </c>
      <c r="P10" s="181" t="n">
        <v>0</v>
      </c>
      <c r="Q10" s="181" t="inlineStr"/>
      <c r="R10" s="177" t="inlineStr"/>
      <c r="S10" s="177" t="n"/>
      <c r="T10" s="177" t="n"/>
      <c r="U10" s="177" t="n"/>
      <c r="V10" s="177" t="n"/>
      <c r="W10" s="177" t="n"/>
      <c r="X10" s="178" t="n"/>
      <c r="Y10" s="178" t="n"/>
      <c r="Z10" s="178" t="n"/>
      <c r="AA10" s="178" t="n"/>
      <c r="AB10" s="178" t="n"/>
      <c r="AC10" s="178" t="n"/>
    </row>
    <row r="11" ht="66" customHeight="1">
      <c r="A11" s="182" t="n">
        <v>27.5</v>
      </c>
      <c r="B11" s="181" t="inlineStr"/>
      <c r="C11" s="181" t="inlineStr"/>
      <c r="D11" s="181" t="inlineStr"/>
      <c r="E11" s="181" t="inlineStr"/>
      <c r="F11" s="181" t="inlineStr"/>
      <c r="G11" s="181" t="inlineStr"/>
      <c r="H11" s="181" t="inlineStr"/>
      <c r="I11" s="181" t="inlineStr"/>
      <c r="J11" s="181" t="n">
        <v>5.863379337183935e-07</v>
      </c>
      <c r="K11" s="181" t="n">
        <v>4.085517457526919e-07</v>
      </c>
      <c r="L11" s="181" t="n">
        <v>1.292424765376742e-07</v>
      </c>
      <c r="M11" s="181" t="n">
        <v>5.736986839405605e-08</v>
      </c>
      <c r="N11" s="181" t="n">
        <v>0</v>
      </c>
      <c r="O11" s="181" t="n">
        <v>0</v>
      </c>
      <c r="P11" s="181" t="n">
        <v>0</v>
      </c>
      <c r="Q11" s="181" t="inlineStr"/>
      <c r="R11" s="177" t="inlineStr"/>
      <c r="S11" s="177" t="n"/>
      <c r="T11" s="177" t="n"/>
      <c r="U11" s="177" t="n"/>
      <c r="V11" s="177" t="n"/>
      <c r="W11" s="177" t="n"/>
      <c r="X11" s="178" t="n"/>
      <c r="Y11" s="178" t="n"/>
      <c r="Z11" s="178" t="n"/>
      <c r="AA11" s="178" t="n"/>
      <c r="AB11" s="178" t="n"/>
      <c r="AC11" s="178" t="n"/>
    </row>
    <row r="12" ht="66" customHeight="1">
      <c r="A12" s="182" t="n">
        <v>32.5</v>
      </c>
      <c r="B12" s="181" t="inlineStr"/>
      <c r="C12" s="181" t="inlineStr"/>
      <c r="D12" s="181" t="inlineStr"/>
      <c r="E12" s="181" t="inlineStr"/>
      <c r="F12" s="181" t="inlineStr"/>
      <c r="G12" s="181" t="inlineStr"/>
      <c r="H12" s="181" t="inlineStr"/>
      <c r="I12" s="181" t="n">
        <v>6.749211782951104e-07</v>
      </c>
      <c r="J12" s="181" t="n">
        <v>6.590666498427346e-07</v>
      </c>
      <c r="K12" s="181" t="n">
        <v>9.718533628285712e-08</v>
      </c>
      <c r="L12" s="181" t="n">
        <v>1.912459442383836e-07</v>
      </c>
      <c r="M12" s="181" t="n">
        <v>5.357564967862589e-08</v>
      </c>
      <c r="N12" s="181" t="n">
        <v>7.980115581890498e-08</v>
      </c>
      <c r="O12" s="181" t="n">
        <v>0</v>
      </c>
      <c r="P12" s="181" t="inlineStr"/>
      <c r="Q12" s="181" t="inlineStr"/>
      <c r="R12" s="177" t="inlineStr"/>
      <c r="S12" s="177" t="n"/>
      <c r="T12" s="177" t="n"/>
      <c r="U12" s="177" t="n"/>
      <c r="V12" s="177" t="n"/>
      <c r="W12" s="177" t="n"/>
      <c r="X12" s="178" t="n"/>
      <c r="Y12" s="178" t="n"/>
      <c r="Z12" s="178" t="n"/>
      <c r="AA12" s="178" t="n"/>
      <c r="AB12" s="178" t="n"/>
      <c r="AC12" s="178" t="n"/>
    </row>
    <row r="13" ht="66" customHeight="1">
      <c r="A13" s="182" t="n">
        <v>37.5</v>
      </c>
      <c r="B13" s="181" t="inlineStr"/>
      <c r="C13" s="181" t="inlineStr"/>
      <c r="D13" s="181" t="inlineStr"/>
      <c r="E13" s="181" t="inlineStr"/>
      <c r="F13" s="181" t="inlineStr"/>
      <c r="G13" s="181" t="inlineStr"/>
      <c r="H13" s="181" t="inlineStr"/>
      <c r="I13" s="181" t="n">
        <v>6.138992153294803e-07</v>
      </c>
      <c r="J13" s="181" t="n">
        <v>6.536365365743234e-07</v>
      </c>
      <c r="K13" s="181" t="n">
        <v>0</v>
      </c>
      <c r="L13" s="181" t="n">
        <v>1.253227281125514e-07</v>
      </c>
      <c r="M13" s="181" t="n">
        <v>1.50874065787873e-07</v>
      </c>
      <c r="N13" s="181" t="n">
        <v>0</v>
      </c>
      <c r="O13" s="181" t="n">
        <v>2.024085219066475e-07</v>
      </c>
      <c r="P13" s="181" t="inlineStr"/>
      <c r="Q13" s="181" t="inlineStr"/>
      <c r="R13" s="177" t="inlineStr"/>
      <c r="S13" s="177" t="n"/>
      <c r="T13" s="177" t="n"/>
      <c r="U13" s="177" t="n"/>
      <c r="V13" s="177" t="n"/>
      <c r="W13" s="177" t="n"/>
      <c r="X13" s="178" t="n"/>
      <c r="Y13" s="178" t="n"/>
      <c r="Z13" s="178" t="n"/>
      <c r="AA13" s="178" t="n"/>
      <c r="AB13" s="178" t="n"/>
      <c r="AC13" s="178" t="n"/>
    </row>
    <row r="14" ht="66" customHeight="1">
      <c r="A14" s="182" t="n">
        <v>42.5</v>
      </c>
      <c r="B14" s="181" t="inlineStr"/>
      <c r="C14" s="181" t="inlineStr"/>
      <c r="D14" s="181" t="inlineStr"/>
      <c r="E14" s="181" t="inlineStr"/>
      <c r="F14" s="181" t="inlineStr"/>
      <c r="G14" s="181" t="inlineStr"/>
      <c r="H14" s="181" t="n">
        <v>7.966667732737363e-07</v>
      </c>
      <c r="I14" s="181" t="n">
        <v>7.073806120616124e-07</v>
      </c>
      <c r="J14" s="181" t="n">
        <v>6.471242224674589e-07</v>
      </c>
      <c r="K14" s="181" t="n">
        <v>3.894060496481334e-07</v>
      </c>
      <c r="L14" s="181" t="n">
        <v>6.056612326824276e-08</v>
      </c>
      <c r="M14" s="181" t="n">
        <v>8.229525203072569e-08</v>
      </c>
      <c r="N14" s="181" t="n">
        <v>0</v>
      </c>
      <c r="O14" s="181" t="inlineStr"/>
      <c r="P14" s="181" t="inlineStr"/>
      <c r="Q14" s="181" t="inlineStr"/>
      <c r="R14" s="177" t="inlineStr"/>
      <c r="S14" s="177" t="n"/>
      <c r="T14" s="177" t="n"/>
      <c r="U14" s="177" t="n"/>
      <c r="V14" s="177" t="n"/>
      <c r="W14" s="177" t="n"/>
      <c r="X14" s="178" t="n"/>
      <c r="Y14" s="178" t="n"/>
      <c r="Z14" s="178" t="n"/>
      <c r="AA14" s="178" t="n"/>
      <c r="AB14" s="178" t="n"/>
      <c r="AC14" s="178" t="n"/>
    </row>
    <row r="15" ht="66" customHeight="1">
      <c r="A15" s="182" t="n">
        <v>47.5</v>
      </c>
      <c r="B15" s="181" t="inlineStr"/>
      <c r="C15" s="181" t="inlineStr"/>
      <c r="D15" s="181" t="inlineStr"/>
      <c r="E15" s="181" t="inlineStr"/>
      <c r="F15" s="181" t="inlineStr"/>
      <c r="G15" s="181" t="inlineStr"/>
      <c r="H15" s="181" t="n">
        <v>2.509999581938083e-06</v>
      </c>
      <c r="I15" s="181" t="n">
        <v>2.344059079739668e-06</v>
      </c>
      <c r="J15" s="181" t="n">
        <v>2.270494281340437e-06</v>
      </c>
      <c r="K15" s="181" t="n">
        <v>4.048563455525844e-07</v>
      </c>
      <c r="L15" s="181" t="n">
        <v>2.416386424048841e-07</v>
      </c>
      <c r="M15" s="181" t="n">
        <v>7.962640793181772e-08</v>
      </c>
      <c r="N15" s="181" t="n">
        <v>0</v>
      </c>
      <c r="O15" s="181" t="inlineStr"/>
      <c r="P15" s="181" t="inlineStr"/>
      <c r="Q15" s="181" t="inlineStr"/>
      <c r="R15" s="177" t="inlineStr"/>
      <c r="S15" s="177" t="n"/>
      <c r="T15" s="177" t="n"/>
      <c r="U15" s="177" t="n"/>
      <c r="V15" s="177" t="n"/>
      <c r="W15" s="177" t="n"/>
      <c r="X15" s="178" t="n"/>
      <c r="Y15" s="178" t="n"/>
      <c r="Z15" s="178" t="n"/>
      <c r="AA15" s="178" t="n"/>
      <c r="AB15" s="178" t="n"/>
      <c r="AC15" s="178" t="n"/>
    </row>
    <row r="16" ht="66" customHeight="1">
      <c r="A16" s="182" t="n">
        <v>52.5</v>
      </c>
      <c r="B16" s="181" t="inlineStr"/>
      <c r="C16" s="181" t="inlineStr"/>
      <c r="D16" s="181" t="inlineStr"/>
      <c r="E16" s="181" t="inlineStr"/>
      <c r="F16" s="181" t="inlineStr"/>
      <c r="G16" s="181" t="n">
        <v>7.147067833584259e-06</v>
      </c>
      <c r="H16" s="181" t="n">
        <v>5.025085583228884e-06</v>
      </c>
      <c r="I16" s="181" t="n">
        <v>3.694131751108543e-06</v>
      </c>
      <c r="J16" s="181" t="n">
        <v>2.316334855302146e-06</v>
      </c>
      <c r="K16" s="181" t="n">
        <v>6.982706514743624e-07</v>
      </c>
      <c r="L16" s="181" t="n">
        <v>5.306346557564994e-07</v>
      </c>
      <c r="M16" s="181" t="n">
        <v>6.982382238025442e-08</v>
      </c>
      <c r="N16" s="181" t="inlineStr"/>
      <c r="O16" s="181" t="inlineStr"/>
      <c r="P16" s="181" t="inlineStr"/>
      <c r="Q16" s="181" t="inlineStr"/>
      <c r="R16" s="177" t="inlineStr"/>
      <c r="S16" s="177" t="n"/>
      <c r="T16" s="177" t="n"/>
      <c r="U16" s="177" t="n"/>
      <c r="V16" s="177" t="n"/>
      <c r="W16" s="177" t="n"/>
      <c r="X16" s="178" t="n"/>
      <c r="Y16" s="178" t="n"/>
      <c r="Z16" s="178" t="n"/>
      <c r="AA16" s="178" t="n"/>
      <c r="AB16" s="178" t="n"/>
      <c r="AC16" s="178" t="n"/>
    </row>
    <row r="17" ht="66" customHeight="1">
      <c r="A17" s="182" t="n">
        <v>57.5</v>
      </c>
      <c r="B17" s="181" t="inlineStr"/>
      <c r="C17" s="181" t="inlineStr"/>
      <c r="D17" s="181" t="inlineStr"/>
      <c r="E17" s="181" t="inlineStr"/>
      <c r="F17" s="181" t="inlineStr"/>
      <c r="G17" s="181" t="n">
        <v>8.27760208259637e-06</v>
      </c>
      <c r="H17" s="181" t="n">
        <v>8.745220059194745e-06</v>
      </c>
      <c r="I17" s="181" t="n">
        <v>4.034605424303754e-06</v>
      </c>
      <c r="J17" s="181" t="n">
        <v>1.749088458978814e-06</v>
      </c>
      <c r="K17" s="181" t="n">
        <v>1.021008410010362e-06</v>
      </c>
      <c r="L17" s="181" t="n">
        <v>9.342229245770345e-08</v>
      </c>
      <c r="M17" s="181" t="n">
        <v>1.023154046050541e-06</v>
      </c>
      <c r="N17" s="181" t="inlineStr"/>
      <c r="O17" s="181" t="inlineStr"/>
      <c r="P17" s="181" t="inlineStr"/>
      <c r="Q17" s="181" t="inlineStr"/>
      <c r="R17" s="177" t="inlineStr"/>
      <c r="S17" s="177" t="n"/>
      <c r="T17" s="177" t="n"/>
      <c r="U17" s="177" t="n"/>
      <c r="V17" s="177" t="n"/>
      <c r="W17" s="177" t="n"/>
      <c r="X17" s="178" t="n"/>
      <c r="Y17" s="178" t="n"/>
      <c r="Z17" s="178" t="n"/>
      <c r="AA17" s="178" t="n"/>
      <c r="AB17" s="178" t="n"/>
      <c r="AC17" s="178" t="n"/>
    </row>
    <row r="18" ht="66" customHeight="1">
      <c r="A18" s="182" t="n">
        <v>62.5</v>
      </c>
      <c r="B18" s="181" t="inlineStr"/>
      <c r="C18" s="181" t="inlineStr"/>
      <c r="D18" s="181" t="inlineStr"/>
      <c r="E18" s="181" t="inlineStr"/>
      <c r="F18" s="181" t="n">
        <v>2.128886402154441e-05</v>
      </c>
      <c r="G18" s="181" t="n">
        <v>1.604451913512902e-05</v>
      </c>
      <c r="H18" s="181" t="n">
        <v>1.306501752862897e-05</v>
      </c>
      <c r="I18" s="181" t="n">
        <v>5.348508221274442e-06</v>
      </c>
      <c r="J18" s="181" t="n">
        <v>1.813630061096552e-06</v>
      </c>
      <c r="K18" s="181" t="n">
        <v>7.674772343277713e-07</v>
      </c>
      <c r="L18" s="181" t="n">
        <v>4.79071423054163e-07</v>
      </c>
      <c r="M18" s="181" t="inlineStr"/>
      <c r="N18" s="181" t="inlineStr"/>
      <c r="O18" s="181" t="inlineStr"/>
      <c r="P18" s="181" t="inlineStr"/>
      <c r="Q18" s="181" t="inlineStr"/>
      <c r="R18" s="177" t="inlineStr"/>
      <c r="S18" s="177" t="n"/>
      <c r="T18" s="177" t="n"/>
      <c r="U18" s="177" t="n"/>
      <c r="V18" s="177" t="n"/>
      <c r="W18" s="177" t="n"/>
      <c r="X18" s="178" t="n"/>
      <c r="Y18" s="178" t="n"/>
      <c r="Z18" s="178" t="n"/>
      <c r="AA18" s="178" t="n"/>
      <c r="AB18" s="178" t="n"/>
      <c r="AC18" s="178" t="n"/>
    </row>
    <row r="19" ht="66" customHeight="1">
      <c r="A19" s="182" t="n">
        <v>67.5</v>
      </c>
      <c r="B19" s="181" t="inlineStr"/>
      <c r="C19" s="181" t="inlineStr"/>
      <c r="D19" s="181" t="inlineStr"/>
      <c r="E19" s="181" t="inlineStr"/>
      <c r="F19" s="181" t="n">
        <v>2.610430461570518e-05</v>
      </c>
      <c r="G19" s="181" t="n">
        <v>2.708365713235185e-05</v>
      </c>
      <c r="H19" s="181" t="n">
        <v>1.254479564287471e-05</v>
      </c>
      <c r="I19" s="181" t="n">
        <v>6.280637061404282e-06</v>
      </c>
      <c r="J19" s="181" t="n">
        <v>2.313802220811656e-06</v>
      </c>
      <c r="K19" s="181" t="n">
        <v>8.353226561793163e-07</v>
      </c>
      <c r="L19" s="181" t="n">
        <v>7.973368219583003e-07</v>
      </c>
      <c r="M19" s="181" t="inlineStr"/>
      <c r="N19" s="181" t="inlineStr"/>
      <c r="O19" s="181" t="inlineStr"/>
      <c r="P19" s="181" t="inlineStr"/>
      <c r="Q19" s="181" t="inlineStr"/>
      <c r="R19" s="177" t="inlineStr"/>
      <c r="S19" s="177" t="n"/>
      <c r="T19" s="177" t="n"/>
      <c r="U19" s="177" t="n"/>
      <c r="V19" s="177" t="n"/>
      <c r="W19" s="177" t="n"/>
      <c r="X19" s="178" t="n"/>
      <c r="Y19" s="178" t="n"/>
      <c r="Z19" s="178" t="n"/>
      <c r="AA19" s="178" t="n"/>
      <c r="AB19" s="178" t="n"/>
      <c r="AC19" s="178" t="n"/>
    </row>
    <row r="20" ht="66" customHeight="1">
      <c r="A20" s="182" t="n">
        <v>72.5</v>
      </c>
      <c r="B20" s="181" t="inlineStr"/>
      <c r="C20" s="181" t="inlineStr"/>
      <c r="D20" s="181" t="inlineStr"/>
      <c r="E20" s="181" t="n">
        <v>3.26440159266535e-05</v>
      </c>
      <c r="F20" s="181" t="n">
        <v>4.340063635419918e-05</v>
      </c>
      <c r="G20" s="181" t="n">
        <v>2.986789674826209e-05</v>
      </c>
      <c r="H20" s="181" t="n">
        <v>1.482588601853538e-05</v>
      </c>
      <c r="I20" s="181" t="n">
        <v>7.809015126136649e-06</v>
      </c>
      <c r="J20" s="181" t="n">
        <v>7.20323248887438e-07</v>
      </c>
      <c r="K20" s="181" t="n">
        <v>1.379474923693421e-06</v>
      </c>
      <c r="L20" s="181" t="inlineStr"/>
      <c r="M20" s="181" t="inlineStr"/>
      <c r="N20" s="181" t="inlineStr"/>
      <c r="O20" s="181" t="inlineStr"/>
      <c r="P20" s="181" t="inlineStr"/>
      <c r="Q20" s="181" t="inlineStr"/>
      <c r="R20" s="177" t="inlineStr"/>
      <c r="S20" s="177" t="n"/>
      <c r="T20" s="177" t="n"/>
      <c r="U20" s="177" t="n"/>
      <c r="V20" s="177" t="n"/>
      <c r="W20" s="177" t="n"/>
      <c r="X20" s="178" t="n"/>
      <c r="Y20" s="178" t="n"/>
      <c r="Z20" s="178" t="n"/>
      <c r="AA20" s="178" t="n"/>
      <c r="AB20" s="178" t="n"/>
      <c r="AC20" s="178" t="n"/>
    </row>
    <row r="21" ht="66" customHeight="1">
      <c r="A21" s="182" t="n">
        <v>77.5</v>
      </c>
      <c r="B21" s="181" t="inlineStr"/>
      <c r="C21" s="181" t="inlineStr"/>
      <c r="D21" s="181" t="inlineStr"/>
      <c r="E21" s="181" t="n">
        <v>4.141713225657972e-05</v>
      </c>
      <c r="F21" s="181" t="n">
        <v>4.725703973130636e-05</v>
      </c>
      <c r="G21" s="181" t="n">
        <v>2.998582978526953e-05</v>
      </c>
      <c r="H21" s="181" t="n">
        <v>1.379145858845081e-05</v>
      </c>
      <c r="I21" s="181" t="n">
        <v>3.796812453165004e-06</v>
      </c>
      <c r="J21" s="181" t="n">
        <v>2.692321798459663e-06</v>
      </c>
      <c r="K21" s="181" t="n">
        <v>9.306241044045065e-07</v>
      </c>
      <c r="L21" s="181" t="inlineStr"/>
      <c r="M21" s="181" t="inlineStr"/>
      <c r="N21" s="181" t="inlineStr"/>
      <c r="O21" s="181" t="inlineStr"/>
      <c r="P21" s="181" t="inlineStr"/>
      <c r="Q21" s="181" t="inlineStr"/>
      <c r="R21" s="177" t="inlineStr"/>
      <c r="S21" s="177" t="n"/>
      <c r="T21" s="177" t="n"/>
      <c r="U21" s="177" t="n"/>
      <c r="V21" s="177" t="n"/>
      <c r="W21" s="177" t="n"/>
      <c r="X21" s="178" t="n"/>
      <c r="Y21" s="178" t="n"/>
      <c r="Z21" s="178" t="n"/>
      <c r="AA21" s="178" t="n"/>
      <c r="AB21" s="178" t="n"/>
      <c r="AC21" s="178" t="n"/>
    </row>
    <row r="22" ht="66" customHeight="1">
      <c r="A22" s="182" t="n">
        <v>82.5</v>
      </c>
      <c r="B22" s="181" t="inlineStr"/>
      <c r="C22" s="181" t="inlineStr"/>
      <c r="D22" s="181" t="n">
        <v>5.715793042354415e-05</v>
      </c>
      <c r="E22" s="181" t="n">
        <v>7.135564068605496e-05</v>
      </c>
      <c r="F22" s="181" t="n">
        <v>5.341043011563931e-05</v>
      </c>
      <c r="G22" s="181" t="n">
        <v>2.208413359038007e-05</v>
      </c>
      <c r="H22" s="181" t="n">
        <v>1.036893355232082e-05</v>
      </c>
      <c r="I22" s="181" t="n">
        <v>6.01352857674827e-06</v>
      </c>
      <c r="J22" s="181" t="n">
        <v>1.028248426341143e-06</v>
      </c>
      <c r="K22" s="181" t="inlineStr"/>
      <c r="L22" s="181" t="inlineStr"/>
      <c r="M22" s="181" t="inlineStr"/>
      <c r="N22" s="181" t="inlineStr"/>
      <c r="O22" s="181" t="inlineStr"/>
      <c r="P22" s="181" t="inlineStr"/>
      <c r="Q22" s="181" t="inlineStr"/>
      <c r="R22" s="177" t="inlineStr"/>
      <c r="S22" s="177" t="n"/>
      <c r="T22" s="177" t="n"/>
      <c r="U22" s="177" t="n"/>
      <c r="V22" s="177" t="n"/>
      <c r="W22" s="177" t="n"/>
      <c r="X22" s="178" t="n"/>
      <c r="Y22" s="178" t="n"/>
      <c r="Z22" s="178" t="n"/>
      <c r="AA22" s="178" t="n"/>
      <c r="AB22" s="178" t="n"/>
      <c r="AC22" s="178" t="n"/>
    </row>
    <row r="23" ht="66" customHeight="1">
      <c r="A23" s="182" t="n">
        <v>87.5</v>
      </c>
      <c r="B23" s="181" t="inlineStr"/>
      <c r="C23" s="181" t="inlineStr"/>
      <c r="D23" s="181" t="n">
        <v>5.7208883904209e-05</v>
      </c>
      <c r="E23" s="181" t="n">
        <v>5.343004937855776e-05</v>
      </c>
      <c r="F23" s="181" t="n">
        <v>3.244903385062682e-05</v>
      </c>
      <c r="G23" s="181" t="n">
        <v>3.671538211619615e-05</v>
      </c>
      <c r="H23" s="181" t="n">
        <v>6.451393279049496e-06</v>
      </c>
      <c r="I23" s="181" t="n">
        <v>3.840105941896441e-06</v>
      </c>
      <c r="J23" s="181" t="n">
        <v>6.140440506897761e-06</v>
      </c>
      <c r="K23" s="181" t="inlineStr"/>
      <c r="L23" s="181" t="inlineStr"/>
      <c r="M23" s="181" t="inlineStr"/>
      <c r="N23" s="181" t="inlineStr"/>
      <c r="O23" s="181" t="inlineStr"/>
      <c r="P23" s="181" t="inlineStr"/>
      <c r="Q23" s="181" t="inlineStr"/>
      <c r="R23" s="177" t="inlineStr"/>
      <c r="S23" s="177" t="n"/>
      <c r="T23" s="177" t="n"/>
      <c r="U23" s="177" t="n"/>
      <c r="V23" s="177" t="n"/>
      <c r="W23" s="177" t="n"/>
      <c r="X23" s="178" t="n"/>
      <c r="Y23" s="178" t="n"/>
      <c r="Z23" s="178" t="n"/>
      <c r="AA23" s="178" t="n"/>
      <c r="AB23" s="178" t="n"/>
      <c r="AC23" s="178" t="n"/>
    </row>
    <row r="24" ht="66" customHeight="1">
      <c r="A24" s="182" t="n">
        <v>92.5</v>
      </c>
      <c r="B24" s="181" t="inlineStr"/>
      <c r="C24" s="181" t="n">
        <v>0</v>
      </c>
      <c r="D24" s="181" t="n">
        <v>7.89017810995082e-05</v>
      </c>
      <c r="E24" s="181" t="n">
        <v>5.395700202049136e-05</v>
      </c>
      <c r="F24" s="181" t="n">
        <v>1.59335427091132e-05</v>
      </c>
      <c r="G24" s="181" t="n">
        <v>2.155725384860198e-05</v>
      </c>
      <c r="H24" s="181" t="n">
        <v>1.987407685776578e-05</v>
      </c>
      <c r="I24" s="181" t="n">
        <v>7.850534310087939e-06</v>
      </c>
      <c r="J24" s="181" t="inlineStr"/>
      <c r="K24" s="181" t="inlineStr"/>
      <c r="L24" s="181" t="inlineStr"/>
      <c r="M24" s="181" t="inlineStr"/>
      <c r="N24" s="181" t="inlineStr"/>
      <c r="O24" s="181" t="inlineStr"/>
      <c r="P24" s="181" t="inlineStr"/>
      <c r="Q24" s="181" t="inlineStr"/>
      <c r="R24" s="177" t="inlineStr"/>
      <c r="S24" s="177" t="n"/>
      <c r="T24" s="177" t="n"/>
      <c r="U24" s="177" t="n"/>
      <c r="V24" s="177" t="n"/>
      <c r="W24" s="177" t="n"/>
      <c r="X24" s="178" t="n"/>
      <c r="Y24" s="178" t="n"/>
      <c r="Z24" s="178" t="n"/>
      <c r="AA24" s="178" t="n"/>
      <c r="AB24" s="178" t="n"/>
      <c r="AC24" s="178" t="n"/>
    </row>
    <row r="25" ht="66" customHeight="1">
      <c r="A25" s="182" t="n">
        <v>97.5</v>
      </c>
      <c r="B25" s="181" t="inlineStr"/>
      <c r="C25" s="181" t="n">
        <v>0.0001418949352892013</v>
      </c>
      <c r="D25" s="181" t="n">
        <v>0</v>
      </c>
      <c r="E25" s="181" t="n">
        <v>3.259627237701315e-05</v>
      </c>
      <c r="F25" s="181" t="n">
        <v>4.864999640331003e-05</v>
      </c>
      <c r="G25" s="181" t="n">
        <v>2.728564338185904e-05</v>
      </c>
      <c r="H25" s="181" t="n">
        <v>1.544585439503538e-05</v>
      </c>
      <c r="I25" s="181" t="n">
        <v>0</v>
      </c>
      <c r="J25" s="181" t="inlineStr"/>
      <c r="K25" s="181" t="inlineStr"/>
      <c r="L25" s="181" t="inlineStr"/>
      <c r="M25" s="181" t="inlineStr"/>
      <c r="N25" s="181" t="inlineStr"/>
      <c r="O25" s="181" t="inlineStr"/>
      <c r="P25" s="181" t="inlineStr"/>
      <c r="Q25" s="181" t="inlineStr"/>
      <c r="R25" s="177" t="inlineStr"/>
      <c r="S25" s="177" t="n"/>
      <c r="T25" s="177" t="n"/>
      <c r="U25" s="177" t="n"/>
      <c r="V25" s="177" t="n"/>
      <c r="W25" s="177" t="n"/>
      <c r="X25" s="178" t="n"/>
      <c r="Y25" s="178" t="n"/>
      <c r="Z25" s="178" t="n"/>
      <c r="AA25" s="178" t="n"/>
      <c r="AB25" s="178" t="n"/>
      <c r="AC25" s="178" t="n"/>
    </row>
    <row r="26" ht="66" customHeight="1" thickBot="1">
      <c r="A26" s="183" t="n">
        <v>102.5</v>
      </c>
      <c r="B26" s="184" t="n">
        <v>0</v>
      </c>
      <c r="C26" s="184" t="n">
        <v>0</v>
      </c>
      <c r="D26" s="184" t="n">
        <v>0</v>
      </c>
      <c r="E26" s="184" t="n">
        <v>4.675471724961505e-05</v>
      </c>
      <c r="F26" s="184" t="n">
        <v>0</v>
      </c>
      <c r="G26" s="184" t="n">
        <v>0</v>
      </c>
      <c r="H26" s="184" t="n">
        <v>0</v>
      </c>
      <c r="I26" s="184" t="inlineStr"/>
      <c r="J26" s="184" t="inlineStr"/>
      <c r="K26" s="184" t="inlineStr"/>
      <c r="L26" s="184" t="inlineStr"/>
      <c r="M26" s="184" t="inlineStr"/>
      <c r="N26" s="184" t="inlineStr"/>
      <c r="O26" s="184" t="inlineStr"/>
      <c r="P26" s="184" t="inlineStr"/>
      <c r="Q26" s="184" t="inlineStr"/>
      <c r="R26" s="185" t="inlineStr"/>
      <c r="S26" s="185" t="n"/>
      <c r="T26" s="185" t="n"/>
      <c r="U26" s="185" t="n"/>
      <c r="V26" s="185" t="n"/>
      <c r="W26" s="185" t="n"/>
    </row>
    <row r="27" ht="42" customHeight="1" thickTop="1"/>
    <row r="28" ht="61.5" customHeight="1">
      <c r="A28" s="3" t="n"/>
      <c r="B28" s="2" t="n"/>
      <c r="C28" s="2" t="n"/>
      <c r="D28" s="2" t="n"/>
      <c r="E28" s="2" t="n"/>
      <c r="F28" s="5" t="n"/>
      <c r="G28" s="2" t="n"/>
      <c r="H28" s="5">
        <f>CONCATENATE('Raw Adj (EAM)'!A1," NEAF")</f>
        <v/>
      </c>
      <c r="I28" s="2" t="inlineStr"/>
      <c r="J28" s="2" t="inlineStr">
        <is>
          <t>(NEAF) OBS*(h,t)</t>
        </is>
      </c>
      <c r="K28" s="2" t="n"/>
      <c r="L28" s="2" t="n"/>
      <c r="M28" s="2" t="n"/>
      <c r="N28" s="2" t="n"/>
      <c r="O28" s="2" t="n"/>
    </row>
    <row r="29" ht="61.5" customHeight="1">
      <c r="A29" s="3" t="n"/>
      <c r="B29" s="2" t="n"/>
      <c r="C29" s="2" t="n"/>
      <c r="D29" s="2" t="n"/>
      <c r="E29" s="2" t="n"/>
      <c r="F29" s="5" t="n"/>
      <c r="G29" s="2" t="n"/>
      <c r="H29" s="5" t="inlineStr">
        <is>
          <t>per 100,000 individuals</t>
        </is>
      </c>
      <c r="I29" s="2" t="inlineStr"/>
      <c r="J29" s="2" t="n"/>
      <c r="K29" s="2" t="n"/>
      <c r="L29" s="2" t="n"/>
      <c r="M29" s="2" t="n"/>
      <c r="N29" s="2" t="n"/>
      <c r="O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</row>
    <row r="31" ht="102" customHeight="1" thickBot="1" thickTop="1">
      <c r="A31" s="175" t="inlineStr">
        <is>
          <t>AGE_AT_DEATH</t>
        </is>
      </c>
      <c r="B31" s="175" t="n">
        <v>1850</v>
      </c>
      <c r="C31" s="175" t="n">
        <v>1860</v>
      </c>
      <c r="D31" s="175" t="n">
        <v>1870</v>
      </c>
      <c r="E31" s="175" t="n">
        <v>1880</v>
      </c>
      <c r="F31" s="175" t="n">
        <v>1890</v>
      </c>
      <c r="G31" s="175" t="n">
        <v>1900</v>
      </c>
      <c r="H31" s="175" t="n">
        <v>1910</v>
      </c>
      <c r="I31" s="175" t="n">
        <v>1920</v>
      </c>
      <c r="J31" s="175" t="n">
        <v>1930</v>
      </c>
      <c r="K31" s="175" t="n">
        <v>1940</v>
      </c>
      <c r="L31" s="175" t="n">
        <v>1950</v>
      </c>
      <c r="M31" s="175" t="n">
        <v>1960</v>
      </c>
      <c r="N31" s="175" t="n">
        <v>1970</v>
      </c>
      <c r="O31" s="175" t="n">
        <v>1980</v>
      </c>
      <c r="P31" s="175" t="n">
        <v>1990</v>
      </c>
      <c r="Q31" s="175" t="n">
        <v>2000</v>
      </c>
      <c r="R31" s="176" t="n">
        <v>2010</v>
      </c>
      <c r="S31" s="177" t="n"/>
      <c r="T31" s="177" t="n"/>
      <c r="U31" s="177" t="n"/>
      <c r="V31" s="177" t="n"/>
      <c r="W31" s="177" t="n"/>
      <c r="X31" s="178" t="n"/>
      <c r="Y31" s="178" t="n"/>
      <c r="Z31" s="178" t="n"/>
      <c r="AA31" s="178" t="n"/>
      <c r="AB31" s="178" t="n"/>
      <c r="AC31" s="178" t="n"/>
    </row>
    <row r="32" ht="65.09999999999999" customHeight="1">
      <c r="A32" s="179" t="n">
        <v>0.5</v>
      </c>
      <c r="B32" s="180" t="inlineStr"/>
      <c r="C32" s="180" t="inlineStr"/>
      <c r="D32" s="181" t="inlineStr"/>
      <c r="E32" s="181" t="inlineStr"/>
      <c r="F32" s="181" t="inlineStr"/>
      <c r="G32" s="181" t="inlineStr"/>
      <c r="H32" s="181" t="inlineStr"/>
      <c r="I32" s="181" t="inlineStr"/>
      <c r="J32" s="181" t="inlineStr"/>
      <c r="K32" s="181" t="inlineStr"/>
      <c r="L32" s="181" t="n">
        <v>0</v>
      </c>
      <c r="M32" s="181" t="n">
        <v>0</v>
      </c>
      <c r="N32" s="181" t="n">
        <v>0</v>
      </c>
      <c r="O32" s="181" t="n">
        <v>0</v>
      </c>
      <c r="P32" s="181" t="n">
        <v>0</v>
      </c>
      <c r="Q32" s="181" t="n">
        <v>0</v>
      </c>
      <c r="R32" s="177" t="n">
        <v>0</v>
      </c>
      <c r="S32" s="177" t="n"/>
      <c r="T32" s="177" t="n"/>
      <c r="U32" s="177" t="n"/>
      <c r="V32" s="177" t="n"/>
      <c r="W32" s="177" t="n"/>
      <c r="X32" s="178" t="n"/>
      <c r="Y32" s="178" t="n"/>
      <c r="Z32" s="178" t="n"/>
      <c r="AA32" s="178" t="n"/>
      <c r="AB32" s="178" t="n"/>
      <c r="AC32" s="178" t="n"/>
    </row>
    <row r="33" ht="65.09999999999999" customHeight="1">
      <c r="A33" s="179" t="n">
        <v>3</v>
      </c>
      <c r="B33" s="181" t="inlineStr"/>
      <c r="C33" s="181" t="inlineStr"/>
      <c r="D33" s="181" t="inlineStr"/>
      <c r="E33" s="181" t="inlineStr"/>
      <c r="F33" s="181" t="inlineStr"/>
      <c r="G33" s="181" t="inlineStr"/>
      <c r="H33" s="181" t="inlineStr"/>
      <c r="I33" s="181" t="inlineStr"/>
      <c r="J33" s="181" t="inlineStr"/>
      <c r="K33" s="181" t="inlineStr"/>
      <c r="L33" s="181" t="n">
        <v>0</v>
      </c>
      <c r="M33" s="181" t="n">
        <v>0</v>
      </c>
      <c r="N33" s="181" t="n">
        <v>0</v>
      </c>
      <c r="O33" s="181" t="n">
        <v>0</v>
      </c>
      <c r="P33" s="181" t="n">
        <v>0</v>
      </c>
      <c r="Q33" s="181" t="n">
        <v>0</v>
      </c>
      <c r="R33" s="177" t="n">
        <v>0</v>
      </c>
      <c r="S33" s="177" t="n"/>
      <c r="T33" s="177" t="n"/>
      <c r="U33" s="177" t="n"/>
      <c r="V33" s="177" t="n"/>
      <c r="W33" s="177" t="n"/>
      <c r="X33" s="178" t="n"/>
      <c r="Y33" s="178" t="n"/>
      <c r="Z33" s="178" t="n"/>
      <c r="AA33" s="178" t="n"/>
      <c r="AB33" s="178" t="n"/>
      <c r="AC33" s="178" t="n"/>
    </row>
    <row r="34" ht="65.09999999999999" customHeight="1">
      <c r="A34" s="179" t="n">
        <v>7.5</v>
      </c>
      <c r="B34" s="181" t="inlineStr"/>
      <c r="C34" s="181" t="inlineStr"/>
      <c r="D34" s="181" t="inlineStr"/>
      <c r="E34" s="181" t="inlineStr"/>
      <c r="F34" s="181" t="inlineStr"/>
      <c r="G34" s="181" t="inlineStr"/>
      <c r="H34" s="181" t="inlineStr"/>
      <c r="I34" s="181" t="inlineStr"/>
      <c r="J34" s="181" t="inlineStr"/>
      <c r="K34" s="181" t="inlineStr"/>
      <c r="L34" s="181" t="n">
        <v>0</v>
      </c>
      <c r="M34" s="181" t="n">
        <v>0</v>
      </c>
      <c r="N34" s="181" t="n">
        <v>0</v>
      </c>
      <c r="O34" s="181" t="n">
        <v>0</v>
      </c>
      <c r="P34" s="181" t="n">
        <v>0</v>
      </c>
      <c r="Q34" s="181" t="n">
        <v>0</v>
      </c>
      <c r="R34" s="177" t="n">
        <v>0</v>
      </c>
      <c r="S34" s="177" t="n"/>
      <c r="T34" s="177" t="n"/>
      <c r="U34" s="177" t="n"/>
      <c r="V34" s="177" t="n"/>
      <c r="W34" s="177" t="n"/>
      <c r="X34" s="178" t="n"/>
      <c r="Y34" s="178" t="n"/>
      <c r="Z34" s="178" t="n"/>
      <c r="AA34" s="178" t="n"/>
      <c r="AB34" s="178" t="n"/>
      <c r="AC34" s="178" t="n"/>
    </row>
    <row r="35" ht="65.09999999999999" customHeight="1">
      <c r="A35" s="179" t="n">
        <v>12.5</v>
      </c>
      <c r="B35" s="181" t="inlineStr"/>
      <c r="C35" s="181" t="inlineStr"/>
      <c r="D35" s="181" t="inlineStr"/>
      <c r="E35" s="181" t="inlineStr"/>
      <c r="F35" s="181" t="inlineStr"/>
      <c r="G35" s="181" t="inlineStr"/>
      <c r="H35" s="181" t="inlineStr"/>
      <c r="I35" s="181" t="inlineStr"/>
      <c r="J35" s="181" t="inlineStr"/>
      <c r="K35" s="181" t="n">
        <v>0</v>
      </c>
      <c r="L35" s="181" t="n">
        <v>0</v>
      </c>
      <c r="M35" s="181" t="n">
        <v>6.117478005903828e-08</v>
      </c>
      <c r="N35" s="181" t="n">
        <v>0</v>
      </c>
      <c r="O35" s="181" t="n">
        <v>0</v>
      </c>
      <c r="P35" s="181" t="n">
        <v>0</v>
      </c>
      <c r="Q35" s="181" t="n">
        <v>0</v>
      </c>
      <c r="R35" s="177" t="inlineStr"/>
      <c r="S35" s="177" t="n"/>
      <c r="T35" s="177" t="n"/>
      <c r="U35" s="177" t="n"/>
      <c r="V35" s="177" t="n"/>
      <c r="W35" s="177" t="n"/>
      <c r="X35" s="178" t="n"/>
      <c r="Y35" s="178" t="n"/>
      <c r="Z35" s="178" t="n"/>
      <c r="AA35" s="178" t="n"/>
      <c r="AB35" s="178" t="n"/>
      <c r="AC35" s="178" t="n"/>
    </row>
    <row r="36" ht="65.09999999999999" customHeight="1">
      <c r="A36" s="179" t="n">
        <v>17.5</v>
      </c>
      <c r="B36" s="181" t="inlineStr"/>
      <c r="C36" s="181" t="inlineStr"/>
      <c r="D36" s="181" t="inlineStr"/>
      <c r="E36" s="181" t="inlineStr"/>
      <c r="F36" s="181" t="inlineStr"/>
      <c r="G36" s="181" t="inlineStr"/>
      <c r="H36" s="181" t="inlineStr"/>
      <c r="I36" s="181" t="inlineStr"/>
      <c r="J36" s="181" t="inlineStr"/>
      <c r="K36" s="181" t="n">
        <v>0</v>
      </c>
      <c r="L36" s="181" t="n">
        <v>6.769332175375123e-08</v>
      </c>
      <c r="M36" s="181" t="n">
        <v>0</v>
      </c>
      <c r="N36" s="181" t="n">
        <v>5.674334566172981e-08</v>
      </c>
      <c r="O36" s="181" t="n">
        <v>0</v>
      </c>
      <c r="P36" s="181" t="n">
        <v>0</v>
      </c>
      <c r="Q36" s="181" t="n">
        <v>0</v>
      </c>
      <c r="R36" s="177" t="inlineStr"/>
      <c r="S36" s="177" t="n"/>
      <c r="T36" s="177" t="n"/>
      <c r="U36" s="177" t="n"/>
      <c r="V36" s="177" t="n"/>
      <c r="W36" s="177" t="n"/>
      <c r="X36" s="178" t="n"/>
      <c r="Y36" s="178" t="n"/>
      <c r="Z36" s="178" t="n"/>
      <c r="AA36" s="178" t="n"/>
      <c r="AB36" s="178" t="n"/>
      <c r="AC36" s="178" t="n"/>
    </row>
    <row r="37" ht="65.09999999999999" customHeight="1">
      <c r="A37" s="179" t="n">
        <v>22.5</v>
      </c>
      <c r="B37" s="181" t="inlineStr"/>
      <c r="C37" s="181" t="inlineStr"/>
      <c r="D37" s="181" t="inlineStr"/>
      <c r="E37" s="181" t="inlineStr"/>
      <c r="F37" s="181" t="inlineStr"/>
      <c r="G37" s="181" t="inlineStr"/>
      <c r="H37" s="181" t="inlineStr"/>
      <c r="I37" s="181" t="inlineStr"/>
      <c r="J37" s="181" t="n">
        <v>0</v>
      </c>
      <c r="K37" s="181" t="n">
        <v>0</v>
      </c>
      <c r="L37" s="181" t="n">
        <v>6.455726124910152e-08</v>
      </c>
      <c r="M37" s="181" t="n">
        <v>0</v>
      </c>
      <c r="N37" s="181" t="n">
        <v>0</v>
      </c>
      <c r="O37" s="181" t="n">
        <v>0</v>
      </c>
      <c r="P37" s="181" t="n">
        <v>0</v>
      </c>
      <c r="Q37" s="181" t="inlineStr"/>
      <c r="R37" s="177" t="inlineStr"/>
      <c r="S37" s="177" t="n"/>
      <c r="T37" s="177" t="n"/>
      <c r="U37" s="177" t="n"/>
      <c r="V37" s="177" t="n"/>
      <c r="W37" s="177" t="n"/>
      <c r="X37" s="178" t="n"/>
      <c r="Y37" s="178" t="n"/>
      <c r="Z37" s="178" t="n"/>
      <c r="AA37" s="178" t="n"/>
      <c r="AB37" s="178" t="n"/>
      <c r="AC37" s="178" t="n"/>
    </row>
    <row r="38" ht="65.09999999999999" customHeight="1">
      <c r="A38" s="179" t="n">
        <v>27.5</v>
      </c>
      <c r="B38" s="181" t="inlineStr"/>
      <c r="C38" s="181" t="inlineStr"/>
      <c r="D38" s="181" t="inlineStr"/>
      <c r="E38" s="181" t="inlineStr"/>
      <c r="F38" s="181" t="inlineStr"/>
      <c r="G38" s="181" t="inlineStr"/>
      <c r="H38" s="181" t="inlineStr"/>
      <c r="I38" s="181" t="inlineStr"/>
      <c r="J38" s="181" t="n">
        <v>1.434042950781405e-07</v>
      </c>
      <c r="K38" s="181" t="n">
        <v>9.637811825874311e-08</v>
      </c>
      <c r="L38" s="181" t="n">
        <v>0</v>
      </c>
      <c r="M38" s="181" t="n">
        <v>0</v>
      </c>
      <c r="N38" s="181" t="n">
        <v>0</v>
      </c>
      <c r="O38" s="181" t="n">
        <v>0</v>
      </c>
      <c r="P38" s="181" t="n">
        <v>0</v>
      </c>
      <c r="Q38" s="181" t="inlineStr"/>
      <c r="R38" s="177" t="inlineStr"/>
      <c r="S38" s="177" t="n"/>
      <c r="T38" s="177" t="n"/>
      <c r="U38" s="177" t="n"/>
      <c r="V38" s="177" t="n"/>
      <c r="W38" s="177" t="n"/>
      <c r="X38" s="178" t="n"/>
      <c r="Y38" s="178" t="n"/>
      <c r="Z38" s="178" t="n"/>
      <c r="AA38" s="178" t="n"/>
      <c r="AB38" s="178" t="n"/>
      <c r="AC38" s="178" t="n"/>
    </row>
    <row r="39" ht="65.09999999999999" customHeight="1">
      <c r="A39" s="179" t="n">
        <v>32.5</v>
      </c>
      <c r="B39" s="181" t="inlineStr"/>
      <c r="C39" s="181" t="inlineStr"/>
      <c r="D39" s="181" t="inlineStr"/>
      <c r="E39" s="181" t="inlineStr"/>
      <c r="F39" s="181" t="inlineStr"/>
      <c r="G39" s="181" t="inlineStr"/>
      <c r="H39" s="181" t="inlineStr"/>
      <c r="I39" s="181" t="n">
        <v>9.950029112468248e-07</v>
      </c>
      <c r="J39" s="181" t="n">
        <v>5.072184403238885e-07</v>
      </c>
      <c r="K39" s="181" t="n">
        <v>1.83011546310125e-07</v>
      </c>
      <c r="L39" s="181" t="n">
        <v>1.732871294618125e-07</v>
      </c>
      <c r="M39" s="181" t="n">
        <v>0</v>
      </c>
      <c r="N39" s="181" t="n">
        <v>0</v>
      </c>
      <c r="O39" s="181" t="n">
        <v>0</v>
      </c>
      <c r="P39" s="181" t="inlineStr"/>
      <c r="Q39" s="181" t="inlineStr"/>
      <c r="R39" s="177" t="inlineStr"/>
      <c r="S39" s="177" t="n"/>
      <c r="T39" s="177" t="n"/>
      <c r="U39" s="177" t="n"/>
      <c r="V39" s="177" t="n"/>
      <c r="W39" s="177" t="n"/>
      <c r="X39" s="178" t="n"/>
      <c r="Y39" s="178" t="n"/>
      <c r="Z39" s="178" t="n"/>
      <c r="AA39" s="178" t="n"/>
      <c r="AB39" s="178" t="n"/>
      <c r="AC39" s="178" t="n"/>
    </row>
    <row r="40" ht="65.09999999999999" customHeight="1">
      <c r="A40" s="179" t="n">
        <v>37.5</v>
      </c>
      <c r="B40" s="181" t="inlineStr"/>
      <c r="C40" s="181" t="inlineStr"/>
      <c r="D40" s="181" t="inlineStr"/>
      <c r="E40" s="181" t="inlineStr"/>
      <c r="F40" s="181" t="inlineStr"/>
      <c r="G40" s="181" t="inlineStr"/>
      <c r="H40" s="181" t="inlineStr"/>
      <c r="I40" s="181" t="n">
        <v>7.457622685697381e-07</v>
      </c>
      <c r="J40" s="181" t="n">
        <v>1.120663952319939e-06</v>
      </c>
      <c r="K40" s="181" t="n">
        <v>4.404192573551644e-07</v>
      </c>
      <c r="L40" s="181" t="n">
        <v>5.546367742561858e-08</v>
      </c>
      <c r="M40" s="181" t="n">
        <v>0</v>
      </c>
      <c r="N40" s="181" t="n">
        <v>6.823122792612269e-08</v>
      </c>
      <c r="O40" s="181" t="n">
        <v>0</v>
      </c>
      <c r="P40" s="181" t="inlineStr"/>
      <c r="Q40" s="181" t="inlineStr"/>
      <c r="R40" s="177" t="inlineStr"/>
      <c r="S40" s="177" t="n"/>
      <c r="T40" s="177" t="n"/>
      <c r="U40" s="177" t="n"/>
      <c r="V40" s="177" t="n"/>
      <c r="W40" s="177" t="n"/>
      <c r="X40" s="178" t="n"/>
      <c r="Y40" s="178" t="n"/>
      <c r="Z40" s="178" t="n"/>
      <c r="AA40" s="178" t="n"/>
      <c r="AB40" s="178" t="n"/>
      <c r="AC40" s="178" t="n"/>
    </row>
    <row r="41" ht="65.09999999999999" customHeight="1">
      <c r="A41" s="179" t="n">
        <v>42.5</v>
      </c>
      <c r="B41" s="181" t="inlineStr"/>
      <c r="C41" s="181" t="inlineStr"/>
      <c r="D41" s="181" t="inlineStr"/>
      <c r="E41" s="181" t="inlineStr"/>
      <c r="F41" s="181" t="inlineStr"/>
      <c r="G41" s="181" t="inlineStr"/>
      <c r="H41" s="181" t="n">
        <v>4.648652441603923e-06</v>
      </c>
      <c r="I41" s="181" t="n">
        <v>1.361716881085284e-06</v>
      </c>
      <c r="J41" s="181" t="n">
        <v>1.226224136621709e-06</v>
      </c>
      <c r="K41" s="181" t="n">
        <v>2.595235635508666e-07</v>
      </c>
      <c r="L41" s="181" t="n">
        <v>1.5955328997899e-07</v>
      </c>
      <c r="M41" s="181" t="n">
        <v>7.394656144962136e-08</v>
      </c>
      <c r="N41" s="181" t="n">
        <v>1.16896885097915e-07</v>
      </c>
      <c r="O41" s="181" t="inlineStr"/>
      <c r="P41" s="181" t="inlineStr"/>
      <c r="Q41" s="181" t="inlineStr"/>
      <c r="R41" s="177" t="inlineStr"/>
      <c r="S41" s="177" t="n"/>
      <c r="T41" s="177" t="n"/>
      <c r="U41" s="177" t="n"/>
      <c r="V41" s="177" t="n"/>
      <c r="W41" s="177" t="n"/>
      <c r="X41" s="178" t="n"/>
      <c r="Y41" s="178" t="n"/>
      <c r="Z41" s="178" t="n"/>
      <c r="AA41" s="178" t="n"/>
      <c r="AB41" s="178" t="n"/>
      <c r="AC41" s="178" t="n"/>
    </row>
    <row r="42" ht="65.09999999999999" customHeight="1">
      <c r="A42" s="179" t="n">
        <v>47.5</v>
      </c>
      <c r="B42" s="181" t="inlineStr"/>
      <c r="C42" s="181" t="inlineStr"/>
      <c r="D42" s="181" t="inlineStr"/>
      <c r="E42" s="181" t="inlineStr"/>
      <c r="F42" s="181" t="inlineStr"/>
      <c r="G42" s="181" t="inlineStr"/>
      <c r="H42" s="181" t="n">
        <v>3.495844558640507e-06</v>
      </c>
      <c r="I42" s="181" t="n">
        <v>2.772908221569255e-06</v>
      </c>
      <c r="J42" s="181" t="n">
        <v>8.603601653500638e-07</v>
      </c>
      <c r="K42" s="181" t="n">
        <v>6.078959513360715e-07</v>
      </c>
      <c r="L42" s="181" t="n">
        <v>5.261890046856326e-08</v>
      </c>
      <c r="M42" s="181" t="n">
        <v>0</v>
      </c>
      <c r="N42" s="181" t="n">
        <v>0</v>
      </c>
      <c r="O42" s="181" t="inlineStr"/>
      <c r="P42" s="181" t="inlineStr"/>
      <c r="Q42" s="181" t="inlineStr"/>
      <c r="R42" s="177" t="inlineStr"/>
      <c r="S42" s="177" t="n"/>
      <c r="T42" s="177" t="n"/>
      <c r="U42" s="177" t="n"/>
      <c r="V42" s="177" t="n"/>
      <c r="W42" s="177" t="n"/>
      <c r="X42" s="178" t="n"/>
      <c r="Y42" s="178" t="n"/>
      <c r="Z42" s="178" t="n"/>
      <c r="AA42" s="178" t="n"/>
      <c r="AB42" s="178" t="n"/>
      <c r="AC42" s="178" t="n"/>
    </row>
    <row r="43" ht="65.09999999999999" customHeight="1">
      <c r="A43" s="179" t="n">
        <v>52.5</v>
      </c>
      <c r="B43" s="181" t="inlineStr"/>
      <c r="C43" s="181" t="inlineStr"/>
      <c r="D43" s="181" t="inlineStr"/>
      <c r="E43" s="181" t="inlineStr"/>
      <c r="F43" s="181" t="inlineStr"/>
      <c r="G43" s="181" t="n">
        <v>6.277636917499598e-06</v>
      </c>
      <c r="H43" s="181" t="n">
        <v>6.948083343614638e-06</v>
      </c>
      <c r="I43" s="181" t="n">
        <v>3.684545948168387e-06</v>
      </c>
      <c r="J43" s="181" t="n">
        <v>1.500771641482163e-06</v>
      </c>
      <c r="K43" s="181" t="n">
        <v>2.532490946663156e-07</v>
      </c>
      <c r="L43" s="181" t="n">
        <v>7.287545028599834e-07</v>
      </c>
      <c r="M43" s="181" t="n">
        <v>1.849323302202003e-07</v>
      </c>
      <c r="N43" s="181" t="inlineStr"/>
      <c r="O43" s="181" t="inlineStr"/>
      <c r="P43" s="181" t="inlineStr"/>
      <c r="Q43" s="181" t="inlineStr"/>
      <c r="R43" s="177" t="inlineStr"/>
      <c r="S43" s="177" t="n"/>
      <c r="T43" s="177" t="n"/>
      <c r="U43" s="177" t="n"/>
      <c r="V43" s="177" t="n"/>
      <c r="W43" s="177" t="n"/>
      <c r="X43" s="178" t="n"/>
      <c r="Y43" s="178" t="n"/>
      <c r="Z43" s="178" t="n"/>
      <c r="AA43" s="178" t="n"/>
      <c r="AB43" s="178" t="n"/>
      <c r="AC43" s="178" t="n"/>
    </row>
    <row r="44" ht="65.09999999999999" customHeight="1">
      <c r="A44" s="179" t="n">
        <v>57.5</v>
      </c>
      <c r="B44" s="181" t="inlineStr"/>
      <c r="C44" s="181" t="inlineStr"/>
      <c r="D44" s="181" t="inlineStr"/>
      <c r="E44" s="181" t="inlineStr"/>
      <c r="F44" s="181" t="inlineStr"/>
      <c r="G44" s="181" t="n">
        <v>1.22264240337764e-05</v>
      </c>
      <c r="H44" s="181" t="n">
        <v>9.864493610997031e-06</v>
      </c>
      <c r="I44" s="181" t="n">
        <v>3.357110097184559e-06</v>
      </c>
      <c r="J44" s="181" t="n">
        <v>2.301128452135517e-06</v>
      </c>
      <c r="K44" s="181" t="n">
        <v>6.804174868078872e-07</v>
      </c>
      <c r="L44" s="181" t="n">
        <v>3.99434069183554e-07</v>
      </c>
      <c r="M44" s="181" t="n">
        <v>0</v>
      </c>
      <c r="N44" s="181" t="inlineStr"/>
      <c r="O44" s="181" t="inlineStr"/>
      <c r="P44" s="181" t="inlineStr"/>
      <c r="Q44" s="181" t="inlineStr"/>
      <c r="R44" s="177" t="inlineStr"/>
      <c r="S44" s="177" t="n"/>
      <c r="T44" s="177" t="n"/>
      <c r="U44" s="177" t="n"/>
      <c r="V44" s="177" t="n"/>
      <c r="W44" s="177" t="n"/>
      <c r="X44" s="178" t="n"/>
      <c r="Y44" s="178" t="n"/>
      <c r="Z44" s="178" t="n"/>
      <c r="AA44" s="178" t="n"/>
      <c r="AB44" s="178" t="n"/>
      <c r="AC44" s="178" t="n"/>
    </row>
    <row r="45" ht="65.09999999999999" customHeight="1">
      <c r="A45" s="179" t="n">
        <v>62.5</v>
      </c>
      <c r="B45" s="181" t="inlineStr"/>
      <c r="C45" s="181" t="inlineStr"/>
      <c r="D45" s="181" t="inlineStr"/>
      <c r="E45" s="181" t="inlineStr"/>
      <c r="F45" s="181" t="n">
        <v>1.580782073553358e-05</v>
      </c>
      <c r="G45" s="181" t="n">
        <v>1.495547326475792e-05</v>
      </c>
      <c r="H45" s="181" t="n">
        <v>1.025413302685382e-05</v>
      </c>
      <c r="I45" s="181" t="n">
        <v>3.48408469494158e-06</v>
      </c>
      <c r="J45" s="181" t="n">
        <v>1.28539629108357e-06</v>
      </c>
      <c r="K45" s="181" t="n">
        <v>7.766207412410903e-07</v>
      </c>
      <c r="L45" s="181" t="n">
        <v>2.350343579834715e-07</v>
      </c>
      <c r="M45" s="181" t="inlineStr"/>
      <c r="N45" s="181" t="inlineStr"/>
      <c r="O45" s="181" t="inlineStr"/>
      <c r="P45" s="181" t="inlineStr"/>
      <c r="Q45" s="181" t="inlineStr"/>
      <c r="R45" s="177" t="inlineStr"/>
      <c r="S45" s="177" t="n"/>
      <c r="T45" s="177" t="n"/>
      <c r="U45" s="177" t="n"/>
      <c r="V45" s="177" t="n"/>
      <c r="W45" s="177" t="n"/>
      <c r="X45" s="178" t="n"/>
      <c r="Y45" s="178" t="n"/>
      <c r="Z45" s="178" t="n"/>
      <c r="AA45" s="178" t="n"/>
      <c r="AB45" s="178" t="n"/>
      <c r="AC45" s="178" t="n"/>
    </row>
    <row r="46" ht="65.09999999999999" customHeight="1">
      <c r="A46" s="179" t="n">
        <v>67.5</v>
      </c>
      <c r="B46" s="181" t="inlineStr"/>
      <c r="C46" s="181" t="inlineStr"/>
      <c r="D46" s="181" t="inlineStr"/>
      <c r="E46" s="181" t="inlineStr"/>
      <c r="F46" s="181" t="n">
        <v>2.2105134196225e-05</v>
      </c>
      <c r="G46" s="181" t="n">
        <v>2.253295326577582e-05</v>
      </c>
      <c r="H46" s="181" t="n">
        <v>9.228061943073724e-06</v>
      </c>
      <c r="I46" s="181" t="n">
        <v>3.971908219517303e-06</v>
      </c>
      <c r="J46" s="181" t="n">
        <v>2.150376772505199e-06</v>
      </c>
      <c r="K46" s="181" t="n">
        <v>2.627501798117735e-07</v>
      </c>
      <c r="L46" s="181" t="n">
        <v>3.095135723043918e-07</v>
      </c>
      <c r="M46" s="181" t="inlineStr"/>
      <c r="N46" s="181" t="inlineStr"/>
      <c r="O46" s="181" t="inlineStr"/>
      <c r="P46" s="181" t="inlineStr"/>
      <c r="Q46" s="181" t="inlineStr"/>
      <c r="R46" s="177" t="inlineStr"/>
      <c r="S46" s="177" t="n"/>
      <c r="T46" s="177" t="n"/>
      <c r="U46" s="177" t="n"/>
      <c r="V46" s="177" t="n"/>
      <c r="W46" s="177" t="n"/>
      <c r="X46" s="178" t="n"/>
      <c r="Y46" s="178" t="n"/>
      <c r="Z46" s="178" t="n"/>
      <c r="AA46" s="178" t="n"/>
      <c r="AB46" s="178" t="n"/>
      <c r="AC46" s="178" t="n"/>
    </row>
    <row r="47" ht="65.09999999999999" customHeight="1">
      <c r="A47" s="179" t="n">
        <v>72.5</v>
      </c>
      <c r="B47" s="181" t="inlineStr"/>
      <c r="C47" s="181" t="inlineStr"/>
      <c r="D47" s="181" t="inlineStr"/>
      <c r="E47" s="181" t="n">
        <v>4.219554257335479e-05</v>
      </c>
      <c r="F47" s="181" t="n">
        <v>2.37722817208238e-05</v>
      </c>
      <c r="G47" s="181" t="n">
        <v>1.841830248800023e-05</v>
      </c>
      <c r="H47" s="181" t="n">
        <v>4.484282501082765e-06</v>
      </c>
      <c r="I47" s="181" t="n">
        <v>3.112410241055298e-06</v>
      </c>
      <c r="J47" s="181" t="n">
        <v>1.01327734799234e-06</v>
      </c>
      <c r="K47" s="181" t="n">
        <v>8.848270744990119e-07</v>
      </c>
      <c r="L47" s="181" t="inlineStr"/>
      <c r="M47" s="181" t="inlineStr"/>
      <c r="N47" s="181" t="inlineStr"/>
      <c r="O47" s="181" t="inlineStr"/>
      <c r="P47" s="181" t="inlineStr"/>
      <c r="Q47" s="181" t="inlineStr"/>
      <c r="R47" s="177" t="inlineStr"/>
      <c r="S47" s="177" t="n"/>
      <c r="T47" s="177" t="n"/>
      <c r="U47" s="177" t="n"/>
      <c r="V47" s="177" t="n"/>
      <c r="W47" s="177" t="n"/>
      <c r="X47" s="178" t="n"/>
      <c r="Y47" s="178" t="n"/>
      <c r="Z47" s="178" t="n"/>
      <c r="AA47" s="178" t="n"/>
      <c r="AB47" s="178" t="n"/>
      <c r="AC47" s="178" t="n"/>
    </row>
    <row r="48" ht="65.09999999999999" customHeight="1">
      <c r="A48" s="179" t="n">
        <v>77.5</v>
      </c>
      <c r="B48" s="181" t="inlineStr"/>
      <c r="C48" s="181" t="inlineStr"/>
      <c r="D48" s="181" t="inlineStr"/>
      <c r="E48" s="181" t="n">
        <v>2.545416896110111e-05</v>
      </c>
      <c r="F48" s="181" t="n">
        <v>3.109726642829734e-05</v>
      </c>
      <c r="G48" s="181" t="n">
        <v>1.850344506690704e-05</v>
      </c>
      <c r="H48" s="181" t="n">
        <v>7.924250635501672e-06</v>
      </c>
      <c r="I48" s="181" t="n">
        <v>3.425438719256947e-06</v>
      </c>
      <c r="J48" s="181" t="n">
        <v>7.915761713385214e-07</v>
      </c>
      <c r="K48" s="181" t="n">
        <v>6.538930851563746e-07</v>
      </c>
      <c r="L48" s="181" t="inlineStr"/>
      <c r="M48" s="181" t="inlineStr"/>
      <c r="N48" s="181" t="inlineStr"/>
      <c r="O48" s="181" t="inlineStr"/>
      <c r="P48" s="181" t="inlineStr"/>
      <c r="Q48" s="181" t="inlineStr"/>
      <c r="R48" s="177" t="inlineStr"/>
      <c r="S48" s="177" t="n"/>
      <c r="T48" s="177" t="n"/>
      <c r="U48" s="177" t="n"/>
      <c r="V48" s="177" t="n"/>
      <c r="W48" s="177" t="n"/>
      <c r="X48" s="178" t="n"/>
      <c r="Y48" s="178" t="n"/>
      <c r="Z48" s="178" t="n"/>
      <c r="AA48" s="178" t="n"/>
      <c r="AB48" s="178" t="n"/>
      <c r="AC48" s="178" t="n"/>
    </row>
    <row r="49" ht="65.09999999999999" customHeight="1">
      <c r="A49" s="179" t="n">
        <v>82.5</v>
      </c>
      <c r="B49" s="181" t="inlineStr"/>
      <c r="C49" s="181" t="inlineStr"/>
      <c r="D49" s="181" t="n">
        <v>4.970692068623523e-05</v>
      </c>
      <c r="E49" s="181" t="n">
        <v>4.413261954388953e-05</v>
      </c>
      <c r="F49" s="181" t="n">
        <v>3.384734892383579e-05</v>
      </c>
      <c r="G49" s="181" t="n">
        <v>1.645291340301697e-05</v>
      </c>
      <c r="H49" s="181" t="n">
        <v>6.70747155046215e-06</v>
      </c>
      <c r="I49" s="181" t="n">
        <v>2.871580852952645e-06</v>
      </c>
      <c r="J49" s="181" t="n">
        <v>9.300175901994986e-07</v>
      </c>
      <c r="K49" s="181" t="inlineStr"/>
      <c r="L49" s="181" t="inlineStr"/>
      <c r="M49" s="181" t="inlineStr"/>
      <c r="N49" s="181" t="inlineStr"/>
      <c r="O49" s="181" t="inlineStr"/>
      <c r="P49" s="181" t="inlineStr"/>
      <c r="Q49" s="181" t="inlineStr"/>
      <c r="R49" s="177" t="inlineStr"/>
      <c r="S49" s="177" t="n"/>
      <c r="T49" s="177" t="n"/>
      <c r="U49" s="177" t="n"/>
      <c r="V49" s="177" t="n"/>
      <c r="W49" s="177" t="n"/>
      <c r="X49" s="178" t="n"/>
      <c r="Y49" s="178" t="n"/>
      <c r="Z49" s="178" t="n"/>
      <c r="AA49" s="178" t="n"/>
      <c r="AB49" s="178" t="n"/>
      <c r="AC49" s="178" t="n"/>
    </row>
    <row r="50" ht="65.09999999999999" customHeight="1">
      <c r="A50" s="179" t="n">
        <v>87.5</v>
      </c>
      <c r="B50" s="181" t="inlineStr"/>
      <c r="C50" s="181" t="inlineStr"/>
      <c r="D50" s="181" t="n">
        <v>2.82486981854805e-05</v>
      </c>
      <c r="E50" s="181" t="n">
        <v>4.846518409087111e-05</v>
      </c>
      <c r="F50" s="181" t="n">
        <v>2.65701063680414e-05</v>
      </c>
      <c r="G50" s="181" t="n">
        <v>7.399683846420751e-06</v>
      </c>
      <c r="H50" s="181" t="n">
        <v>6.034193529006239e-06</v>
      </c>
      <c r="I50" s="181" t="n">
        <v>1.892396046460272e-06</v>
      </c>
      <c r="J50" s="181" t="n">
        <v>0</v>
      </c>
      <c r="K50" s="181" t="inlineStr"/>
      <c r="L50" s="181" t="inlineStr"/>
      <c r="M50" s="181" t="inlineStr"/>
      <c r="N50" s="181" t="inlineStr"/>
      <c r="O50" s="181" t="inlineStr"/>
      <c r="P50" s="181" t="inlineStr"/>
      <c r="Q50" s="181" t="inlineStr"/>
      <c r="R50" s="177" t="inlineStr"/>
      <c r="S50" s="177" t="n"/>
      <c r="T50" s="177" t="n"/>
      <c r="U50" s="177" t="n"/>
      <c r="V50" s="177" t="n"/>
      <c r="W50" s="177" t="n"/>
      <c r="X50" s="178" t="n"/>
      <c r="Y50" s="178" t="n"/>
      <c r="Z50" s="178" t="n"/>
      <c r="AA50" s="178" t="n"/>
      <c r="AB50" s="178" t="n"/>
      <c r="AC50" s="178" t="n"/>
    </row>
    <row r="51" ht="65.09999999999999" customHeight="1">
      <c r="A51" s="179" t="n">
        <v>92.5</v>
      </c>
      <c r="B51" s="181" t="inlineStr"/>
      <c r="C51" s="181" t="n">
        <v>0.0001357615322784949</v>
      </c>
      <c r="D51" s="181" t="n">
        <v>7.730739611777707e-05</v>
      </c>
      <c r="E51" s="181" t="n">
        <v>5.144682577761996e-05</v>
      </c>
      <c r="F51" s="181" t="n">
        <v>3.565826337456388e-05</v>
      </c>
      <c r="G51" s="181" t="n">
        <v>4.984431907774717e-06</v>
      </c>
      <c r="H51" s="181" t="n">
        <v>3.904330565991848e-06</v>
      </c>
      <c r="I51" s="181" t="n">
        <v>3.361606056133837e-06</v>
      </c>
      <c r="J51" s="181" t="inlineStr"/>
      <c r="K51" s="181" t="inlineStr"/>
      <c r="L51" s="181" t="inlineStr"/>
      <c r="M51" s="181" t="inlineStr"/>
      <c r="N51" s="181" t="inlineStr"/>
      <c r="O51" s="181" t="inlineStr"/>
      <c r="P51" s="181" t="inlineStr"/>
      <c r="Q51" s="181" t="inlineStr"/>
      <c r="R51" s="177" t="inlineStr"/>
      <c r="S51" s="177" t="n"/>
      <c r="T51" s="177" t="n"/>
      <c r="U51" s="177" t="n"/>
      <c r="V51" s="177" t="n"/>
      <c r="W51" s="177" t="n"/>
      <c r="X51" s="178" t="n"/>
      <c r="Y51" s="178" t="n"/>
      <c r="Z51" s="178" t="n"/>
      <c r="AA51" s="178" t="n"/>
      <c r="AB51" s="178" t="n"/>
      <c r="AC51" s="178" t="n"/>
    </row>
    <row r="52" ht="65.09999999999999" customHeight="1">
      <c r="A52" s="179" t="n">
        <v>97.5</v>
      </c>
      <c r="B52" s="181" t="inlineStr"/>
      <c r="C52" s="181" t="n">
        <v>3.95976187437373e-05</v>
      </c>
      <c r="D52" s="181" t="n">
        <v>9.450515258818313e-05</v>
      </c>
      <c r="E52" s="181" t="n">
        <v>2.55526562579534e-05</v>
      </c>
      <c r="F52" s="181" t="n">
        <v>1.477809330874468e-05</v>
      </c>
      <c r="G52" s="181" t="n">
        <v>8.667144849578519e-06</v>
      </c>
      <c r="H52" s="181" t="n">
        <v>1.038170630662746e-05</v>
      </c>
      <c r="I52" s="181" t="n">
        <v>1.085612505455264e-05</v>
      </c>
      <c r="J52" s="181" t="inlineStr"/>
      <c r="K52" s="181" t="inlineStr"/>
      <c r="L52" s="181" t="inlineStr"/>
      <c r="M52" s="181" t="inlineStr"/>
      <c r="N52" s="181" t="inlineStr"/>
      <c r="O52" s="181" t="inlineStr"/>
      <c r="P52" s="181" t="inlineStr"/>
      <c r="Q52" s="181" t="inlineStr"/>
      <c r="R52" s="177" t="inlineStr"/>
      <c r="S52" s="177" t="n"/>
      <c r="T52" s="177" t="n"/>
      <c r="U52" s="177" t="n"/>
      <c r="V52" s="177" t="n"/>
      <c r="W52" s="177" t="n"/>
      <c r="X52" s="178" t="n"/>
      <c r="Y52" s="178" t="n"/>
      <c r="Z52" s="178" t="n"/>
      <c r="AA52" s="178" t="n"/>
      <c r="AB52" s="178" t="n"/>
      <c r="AC52" s="178" t="n"/>
    </row>
    <row r="53" ht="65.09999999999999" customHeight="1" thickBot="1">
      <c r="A53" s="186" t="n">
        <v>102.5</v>
      </c>
      <c r="B53" s="184" t="n">
        <v>0</v>
      </c>
      <c r="C53" s="184" t="n">
        <v>8.294418951392029e-05</v>
      </c>
      <c r="D53" s="184" t="n">
        <v>0</v>
      </c>
      <c r="E53" s="184" t="n">
        <v>7.527816309293046e-05</v>
      </c>
      <c r="F53" s="184" t="n">
        <v>0</v>
      </c>
      <c r="G53" s="184" t="n">
        <v>0</v>
      </c>
      <c r="H53" s="184" t="n">
        <v>0</v>
      </c>
      <c r="I53" s="184" t="inlineStr"/>
      <c r="J53" s="184" t="inlineStr"/>
      <c r="K53" s="184" t="inlineStr"/>
      <c r="L53" s="184" t="inlineStr"/>
      <c r="M53" s="184" t="inlineStr"/>
      <c r="N53" s="184" t="inlineStr"/>
      <c r="O53" s="184" t="inlineStr"/>
      <c r="P53" s="184" t="inlineStr"/>
      <c r="Q53" s="184" t="inlineStr"/>
      <c r="R53" s="185" t="inlineStr"/>
      <c r="S53" s="185" t="n"/>
      <c r="T53" s="185" t="n"/>
      <c r="U53" s="185" t="n"/>
      <c r="V53" s="185" t="n"/>
      <c r="W53" s="185" t="n"/>
    </row>
    <row r="54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63"/>
  <sheetViews>
    <sheetView topLeftCell="A35" workbookViewId="0">
      <selection activeCell="A51" sqref="A51:X5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7" min="1" max="1"/>
    <col width="12.85546875" customWidth="1" style="17" min="2" max="2"/>
    <col width="12.42578125" customWidth="1" style="17" min="3" max="3"/>
    <col width="10.7109375" customWidth="1" style="17" min="4" max="16384"/>
  </cols>
  <sheetData>
    <row r="1" ht="35.1" customFormat="1" customHeight="1" s="18">
      <c r="A1" s="19" t="inlineStr">
        <is>
          <t>Age       Æ    Year    Ø</t>
        </is>
      </c>
      <c r="B1" s="18" t="inlineStr">
        <is>
          <t>All ages</t>
        </is>
      </c>
      <c r="C1" s="18" t="inlineStr">
        <is>
          <t>under one year</t>
        </is>
      </c>
      <c r="D1" s="18" t="inlineStr">
        <is>
          <t>1-4 years</t>
        </is>
      </c>
      <c r="E1" s="18" t="inlineStr">
        <is>
          <t>5-9 years</t>
        </is>
      </c>
      <c r="F1" s="18" t="inlineStr">
        <is>
          <t>10-14 years</t>
        </is>
      </c>
      <c r="G1" s="18" t="inlineStr">
        <is>
          <t>15-19 years</t>
        </is>
      </c>
      <c r="H1" s="18" t="inlineStr">
        <is>
          <t>20-24 years</t>
        </is>
      </c>
      <c r="I1" s="18" t="inlineStr">
        <is>
          <t>25-29 years</t>
        </is>
      </c>
      <c r="J1" s="18" t="inlineStr">
        <is>
          <t>30-34 years</t>
        </is>
      </c>
      <c r="K1" s="18" t="inlineStr">
        <is>
          <t>35-39 years</t>
        </is>
      </c>
      <c r="L1" s="18" t="inlineStr">
        <is>
          <t>40-44 years</t>
        </is>
      </c>
      <c r="M1" s="18" t="inlineStr">
        <is>
          <t>45-49 years</t>
        </is>
      </c>
      <c r="N1" s="18" t="inlineStr">
        <is>
          <t>50-54 years</t>
        </is>
      </c>
      <c r="O1" s="18" t="inlineStr">
        <is>
          <t>55-59 years</t>
        </is>
      </c>
      <c r="P1" s="18" t="inlineStr">
        <is>
          <t>60-64 years</t>
        </is>
      </c>
      <c r="Q1" s="18" t="inlineStr">
        <is>
          <t>65-69 years</t>
        </is>
      </c>
      <c r="R1" s="18" t="inlineStr">
        <is>
          <t>70-74 years</t>
        </is>
      </c>
      <c r="S1" s="18" t="inlineStr">
        <is>
          <t>75-79 years</t>
        </is>
      </c>
      <c r="T1" s="18" t="inlineStr">
        <is>
          <t>80-84 years</t>
        </is>
      </c>
      <c r="U1" s="18" t="inlineStr">
        <is>
          <t>85-89 years</t>
        </is>
      </c>
      <c r="V1" s="18" t="inlineStr">
        <is>
          <t>90-94 years</t>
        </is>
      </c>
      <c r="W1" s="18" t="inlineStr">
        <is>
          <t>95-99 years</t>
        </is>
      </c>
      <c r="X1" s="18" t="inlineStr">
        <is>
          <t>100+ years</t>
        </is>
      </c>
    </row>
    <row r="2" hidden="1" ht="35.1" customFormat="1" customHeight="1" s="18">
      <c r="A2" t="n">
        <v>1958</v>
      </c>
      <c r="B2" t="n">
        <v>78247404</v>
      </c>
      <c r="C2" t="n">
        <v>1765148</v>
      </c>
      <c r="D2" t="n">
        <v>7006303</v>
      </c>
      <c r="E2" t="n">
        <v>7987608</v>
      </c>
      <c r="F2" t="n">
        <v>7211816</v>
      </c>
      <c r="G2" t="n">
        <v>5904280</v>
      </c>
      <c r="H2" t="n">
        <v>4920104</v>
      </c>
      <c r="I2" t="n">
        <v>5039598</v>
      </c>
      <c r="J2" t="n">
        <v>5358273</v>
      </c>
      <c r="K2" t="n">
        <v>5489823</v>
      </c>
      <c r="L2" t="n">
        <v>5162571</v>
      </c>
      <c r="M2" t="n">
        <v>4716563</v>
      </c>
      <c r="N2" t="n">
        <v>4297553</v>
      </c>
      <c r="O2" t="n">
        <v>3760819</v>
      </c>
      <c r="P2" t="n">
        <v>3158620</v>
      </c>
      <c r="Q2" t="n">
        <v>2579010</v>
      </c>
      <c r="R2" t="n">
        <v>1899533</v>
      </c>
      <c r="S2" t="n">
        <v>1140260</v>
      </c>
      <c r="T2" t="n">
        <v>567615</v>
      </c>
      <c r="U2" t="n">
        <v>216770</v>
      </c>
      <c r="V2" t="n">
        <v>53767</v>
      </c>
      <c r="W2" t="n">
        <v>8967</v>
      </c>
      <c r="X2" t="n">
        <v>2403</v>
      </c>
    </row>
    <row r="3" hidden="1" ht="35.1" customFormat="1" customHeight="1" s="18">
      <c r="A3" t="n">
        <v>1959</v>
      </c>
      <c r="B3" t="n">
        <v>79286575</v>
      </c>
      <c r="C3" t="n">
        <v>1798812</v>
      </c>
      <c r="D3" t="n">
        <v>7105644</v>
      </c>
      <c r="E3" t="n">
        <v>8208095</v>
      </c>
      <c r="F3" t="n">
        <v>7471258</v>
      </c>
      <c r="G3" t="n">
        <v>6020354</v>
      </c>
      <c r="H3" t="n">
        <v>4871179</v>
      </c>
      <c r="I3" t="n">
        <v>4967203</v>
      </c>
      <c r="J3" t="n">
        <v>5362822</v>
      </c>
      <c r="K3" t="n">
        <v>5544303</v>
      </c>
      <c r="L3" t="n">
        <v>5225737</v>
      </c>
      <c r="M3" t="n">
        <v>4779226</v>
      </c>
      <c r="N3" t="n">
        <v>4324120</v>
      </c>
      <c r="O3" t="n">
        <v>3818048</v>
      </c>
      <c r="P3" t="n">
        <v>3193496</v>
      </c>
      <c r="Q3" t="n">
        <v>2606588</v>
      </c>
      <c r="R3" t="n">
        <v>1931512</v>
      </c>
      <c r="S3" t="n">
        <v>1183011</v>
      </c>
      <c r="T3" t="n">
        <v>582748</v>
      </c>
      <c r="U3" t="n">
        <v>225116</v>
      </c>
      <c r="V3" t="n">
        <v>55469</v>
      </c>
      <c r="W3" t="n">
        <v>9231</v>
      </c>
      <c r="X3" t="n">
        <v>2603</v>
      </c>
    </row>
    <row r="4" hidden="1" ht="35.1" customFormat="1" customHeight="1" s="18">
      <c r="A4" t="n">
        <v>1960</v>
      </c>
      <c r="B4" t="n">
        <v>80528461</v>
      </c>
      <c r="C4" t="n">
        <v>1822640</v>
      </c>
      <c r="D4" t="n">
        <v>7171771</v>
      </c>
      <c r="E4" t="n">
        <v>8405969</v>
      </c>
      <c r="F4" t="n">
        <v>7718656</v>
      </c>
      <c r="G4" t="n">
        <v>6185273</v>
      </c>
      <c r="H4" t="n">
        <v>4924409</v>
      </c>
      <c r="I4" t="n">
        <v>4964098</v>
      </c>
      <c r="J4" t="n">
        <v>5378269</v>
      </c>
      <c r="K4" t="n">
        <v>5587562</v>
      </c>
      <c r="L4" t="n">
        <v>5294808</v>
      </c>
      <c r="M4" t="n">
        <v>4847574</v>
      </c>
      <c r="N4" t="n">
        <v>4377642</v>
      </c>
      <c r="O4" t="n">
        <v>3868956</v>
      </c>
      <c r="P4" t="n">
        <v>3239266</v>
      </c>
      <c r="Q4" t="n">
        <v>2631048</v>
      </c>
      <c r="R4" t="n">
        <v>1959172</v>
      </c>
      <c r="S4" t="n">
        <v>1224127</v>
      </c>
      <c r="T4" t="n">
        <v>605977</v>
      </c>
      <c r="U4" t="n">
        <v>245703</v>
      </c>
      <c r="V4" t="n">
        <v>65076</v>
      </c>
      <c r="W4" t="n">
        <v>9466</v>
      </c>
      <c r="X4" t="n">
        <v>999</v>
      </c>
    </row>
    <row r="5" hidden="1" ht="35.1" customFormat="1" customHeight="1" s="18">
      <c r="A5" t="n">
        <v>1961</v>
      </c>
      <c r="B5" t="n">
        <v>81586720</v>
      </c>
      <c r="C5" t="n">
        <v>1809000</v>
      </c>
      <c r="D5" t="n">
        <v>7189759</v>
      </c>
      <c r="E5" t="n">
        <v>8611976</v>
      </c>
      <c r="F5" t="n">
        <v>7981428</v>
      </c>
      <c r="G5" t="n">
        <v>6418441</v>
      </c>
      <c r="H5" t="n">
        <v>5019586</v>
      </c>
      <c r="I5" t="n">
        <v>4892054</v>
      </c>
      <c r="J5" t="n">
        <v>5321702</v>
      </c>
      <c r="K5" t="n">
        <v>5577190</v>
      </c>
      <c r="L5" t="n">
        <v>5376233</v>
      </c>
      <c r="M5" t="n">
        <v>4911953</v>
      </c>
      <c r="N5" t="n">
        <v>4436837</v>
      </c>
      <c r="O5" t="n">
        <v>3894869</v>
      </c>
      <c r="P5" t="n">
        <v>3272227</v>
      </c>
      <c r="Q5" t="n">
        <v>2670567</v>
      </c>
      <c r="R5" t="n">
        <v>1982273</v>
      </c>
      <c r="S5" t="n">
        <v>1265413</v>
      </c>
      <c r="T5" t="n">
        <v>621856</v>
      </c>
      <c r="U5" t="n">
        <v>255029</v>
      </c>
      <c r="V5" t="n">
        <v>67298</v>
      </c>
      <c r="W5" t="n">
        <v>9916</v>
      </c>
      <c r="X5" t="n">
        <v>1113</v>
      </c>
    </row>
    <row r="6" hidden="1" ht="35.1" customFormat="1" customHeight="1" s="18">
      <c r="A6" t="n">
        <v>1962</v>
      </c>
      <c r="B6" t="n">
        <v>82658799</v>
      </c>
      <c r="C6" t="n">
        <v>1768000</v>
      </c>
      <c r="D6" t="n">
        <v>7238228</v>
      </c>
      <c r="E6" t="n">
        <v>8759721</v>
      </c>
      <c r="F6" t="n">
        <v>7961210</v>
      </c>
      <c r="G6" t="n">
        <v>6874613</v>
      </c>
      <c r="H6" t="n">
        <v>5244033</v>
      </c>
      <c r="I6" t="n">
        <v>4876612</v>
      </c>
      <c r="J6" t="n">
        <v>5243777</v>
      </c>
      <c r="K6" t="n">
        <v>5516477</v>
      </c>
      <c r="L6" t="n">
        <v>5479082</v>
      </c>
      <c r="M6" t="n">
        <v>4969006</v>
      </c>
      <c r="N6" t="n">
        <v>4501981</v>
      </c>
      <c r="O6" t="n">
        <v>3945171</v>
      </c>
      <c r="P6" t="n">
        <v>3291780</v>
      </c>
      <c r="Q6" t="n">
        <v>2692719</v>
      </c>
      <c r="R6" t="n">
        <v>2017557</v>
      </c>
      <c r="S6" t="n">
        <v>1291702</v>
      </c>
      <c r="T6" t="n">
        <v>644834</v>
      </c>
      <c r="U6" t="n">
        <v>261079</v>
      </c>
      <c r="V6" t="n">
        <v>69652</v>
      </c>
      <c r="W6" t="n">
        <v>10438</v>
      </c>
      <c r="X6" t="n">
        <v>1127</v>
      </c>
    </row>
    <row r="7" hidden="1" ht="35.1" customFormat="1" customHeight="1" s="18">
      <c r="A7" t="n">
        <v>1963</v>
      </c>
      <c r="B7" t="n">
        <v>83679758</v>
      </c>
      <c r="C7" t="n">
        <v>1737000</v>
      </c>
      <c r="D7" t="n">
        <v>7211956</v>
      </c>
      <c r="E7" t="n">
        <v>8891687</v>
      </c>
      <c r="F7" t="n">
        <v>8028234</v>
      </c>
      <c r="G7" t="n">
        <v>7104134</v>
      </c>
      <c r="H7" t="n">
        <v>5626571</v>
      </c>
      <c r="I7" t="n">
        <v>4898849</v>
      </c>
      <c r="J7" t="n">
        <v>5150482</v>
      </c>
      <c r="K7" t="n">
        <v>5504413</v>
      </c>
      <c r="L7" t="n">
        <v>5490577</v>
      </c>
      <c r="M7" t="n">
        <v>5039714</v>
      </c>
      <c r="N7" t="n">
        <v>4558696</v>
      </c>
      <c r="O7" t="n">
        <v>4003026</v>
      </c>
      <c r="P7" t="n">
        <v>3344348</v>
      </c>
      <c r="Q7" t="n">
        <v>2699332</v>
      </c>
      <c r="R7" t="n">
        <v>2048743</v>
      </c>
      <c r="S7" t="n">
        <v>1322271</v>
      </c>
      <c r="T7" t="n">
        <v>670889</v>
      </c>
      <c r="U7" t="n">
        <v>265581</v>
      </c>
      <c r="V7" t="n">
        <v>71377</v>
      </c>
      <c r="W7" t="n">
        <v>10786</v>
      </c>
      <c r="X7" t="n">
        <v>1092</v>
      </c>
    </row>
    <row r="8" hidden="1" ht="35.1" customFormat="1" customHeight="1" s="18">
      <c r="A8" t="n">
        <v>1964</v>
      </c>
      <c r="B8" t="n">
        <v>84659690</v>
      </c>
      <c r="C8" t="n">
        <v>1709000</v>
      </c>
      <c r="D8" t="n">
        <v>7151655</v>
      </c>
      <c r="E8" t="n">
        <v>8997654</v>
      </c>
      <c r="F8" t="n">
        <v>8214308</v>
      </c>
      <c r="G8" t="n">
        <v>7282828</v>
      </c>
      <c r="H8" t="n">
        <v>5942891</v>
      </c>
      <c r="I8" t="n">
        <v>4977360</v>
      </c>
      <c r="J8" t="n">
        <v>5052774</v>
      </c>
      <c r="K8" t="n">
        <v>5451092</v>
      </c>
      <c r="L8" t="n">
        <v>5522150</v>
      </c>
      <c r="M8" t="n">
        <v>5095521</v>
      </c>
      <c r="N8" t="n">
        <v>4629562</v>
      </c>
      <c r="O8" t="n">
        <v>4056979</v>
      </c>
      <c r="P8" t="n">
        <v>3389355</v>
      </c>
      <c r="Q8" t="n">
        <v>2705626</v>
      </c>
      <c r="R8" t="n">
        <v>2068221</v>
      </c>
      <c r="S8" t="n">
        <v>1355999</v>
      </c>
      <c r="T8" t="n">
        <v>702804</v>
      </c>
      <c r="U8" t="n">
        <v>268904</v>
      </c>
      <c r="V8" t="n">
        <v>72816</v>
      </c>
      <c r="W8" t="n">
        <v>11063</v>
      </c>
      <c r="X8" t="n">
        <v>1128</v>
      </c>
    </row>
    <row r="9" hidden="1" ht="35.1" customFormat="1" customHeight="1" s="18">
      <c r="A9" t="n">
        <v>1965</v>
      </c>
      <c r="B9" t="n">
        <v>85560074</v>
      </c>
      <c r="C9" t="n">
        <v>1623000</v>
      </c>
      <c r="D9" t="n">
        <v>7073887</v>
      </c>
      <c r="E9" t="n">
        <v>9054016</v>
      </c>
      <c r="F9" t="n">
        <v>8449830</v>
      </c>
      <c r="G9" t="n">
        <v>7492338</v>
      </c>
      <c r="H9" t="n">
        <v>6200662</v>
      </c>
      <c r="I9" t="n">
        <v>5050086</v>
      </c>
      <c r="J9" t="n">
        <v>4980970</v>
      </c>
      <c r="K9" t="n">
        <v>5388558</v>
      </c>
      <c r="L9" t="n">
        <v>5552268</v>
      </c>
      <c r="M9" t="n">
        <v>5163596</v>
      </c>
      <c r="N9" t="n">
        <v>4690008</v>
      </c>
      <c r="O9" t="n">
        <v>4131041</v>
      </c>
      <c r="P9" t="n">
        <v>3410040</v>
      </c>
      <c r="Q9" t="n">
        <v>2725700</v>
      </c>
      <c r="R9" t="n">
        <v>2093593</v>
      </c>
      <c r="S9" t="n">
        <v>1384587</v>
      </c>
      <c r="T9" t="n">
        <v>730334</v>
      </c>
      <c r="U9" t="n">
        <v>277199</v>
      </c>
      <c r="V9" t="n">
        <v>75372</v>
      </c>
      <c r="W9" t="n">
        <v>11869</v>
      </c>
      <c r="X9" t="n">
        <v>1120</v>
      </c>
    </row>
    <row r="10" hidden="1" ht="35.1" customFormat="1" customHeight="1" s="18">
      <c r="A10" t="n">
        <v>1966</v>
      </c>
      <c r="B10" t="n">
        <v>86352469</v>
      </c>
      <c r="C10" t="n">
        <v>1527000</v>
      </c>
      <c r="D10" t="n">
        <v>6891525</v>
      </c>
      <c r="E10" t="n">
        <v>9126738</v>
      </c>
      <c r="F10" t="n">
        <v>8664787</v>
      </c>
      <c r="G10" t="n">
        <v>7789191</v>
      </c>
      <c r="H10" t="n">
        <v>6351564</v>
      </c>
      <c r="I10" t="n">
        <v>5174395</v>
      </c>
      <c r="J10" t="n">
        <v>4930051</v>
      </c>
      <c r="K10" t="n">
        <v>5331880</v>
      </c>
      <c r="L10" t="n">
        <v>5535275</v>
      </c>
      <c r="M10" t="n">
        <v>5248768</v>
      </c>
      <c r="N10" t="n">
        <v>4747210</v>
      </c>
      <c r="O10" t="n">
        <v>4190650</v>
      </c>
      <c r="P10" t="n">
        <v>3448940</v>
      </c>
      <c r="Q10" t="n">
        <v>2740806</v>
      </c>
      <c r="R10" t="n">
        <v>2121316</v>
      </c>
      <c r="S10" t="n">
        <v>1401531</v>
      </c>
      <c r="T10" t="n">
        <v>753087</v>
      </c>
      <c r="U10" t="n">
        <v>285788</v>
      </c>
      <c r="V10" t="n">
        <v>78462</v>
      </c>
      <c r="W10" t="n">
        <v>12353</v>
      </c>
      <c r="X10" t="n">
        <v>1152</v>
      </c>
    </row>
    <row r="11" ht="15" customHeight="1">
      <c r="A11" t="n">
        <v>1967</v>
      </c>
      <c r="B11" t="n">
        <v>87098109</v>
      </c>
      <c r="C11" t="n">
        <v>1487000</v>
      </c>
      <c r="D11" t="n">
        <v>6661700</v>
      </c>
      <c r="E11" t="n">
        <v>9118116</v>
      </c>
      <c r="F11" t="n">
        <v>8837083</v>
      </c>
      <c r="G11" t="n">
        <v>7773181</v>
      </c>
      <c r="H11" t="n">
        <v>6780112</v>
      </c>
      <c r="I11" t="n">
        <v>5407582</v>
      </c>
      <c r="J11" t="n">
        <v>4919937</v>
      </c>
      <c r="K11" t="n">
        <v>5252804</v>
      </c>
      <c r="L11" t="n">
        <v>5480221</v>
      </c>
      <c r="M11" t="n">
        <v>5355659</v>
      </c>
      <c r="N11" t="n">
        <v>4788646</v>
      </c>
      <c r="O11" t="n">
        <v>4257699</v>
      </c>
      <c r="P11" t="n">
        <v>3513222</v>
      </c>
      <c r="Q11" t="n">
        <v>2745730</v>
      </c>
      <c r="R11" t="n">
        <v>2129978</v>
      </c>
      <c r="S11" t="n">
        <v>1429129</v>
      </c>
      <c r="T11" t="n">
        <v>768663</v>
      </c>
      <c r="U11" t="n">
        <v>296905</v>
      </c>
      <c r="V11" t="n">
        <v>80627</v>
      </c>
      <c r="W11" t="n">
        <v>12863</v>
      </c>
      <c r="X11" t="n">
        <v>1252</v>
      </c>
    </row>
    <row r="12" ht="15" customHeight="1">
      <c r="A12" t="n">
        <v>1968</v>
      </c>
      <c r="B12" t="n">
        <v>87804794</v>
      </c>
      <c r="C12" t="n">
        <v>1454000</v>
      </c>
      <c r="D12" t="n">
        <v>6413333</v>
      </c>
      <c r="E12" t="n">
        <v>9076721</v>
      </c>
      <c r="F12" t="n">
        <v>8979815</v>
      </c>
      <c r="G12" t="n">
        <v>7925778</v>
      </c>
      <c r="H12" t="n">
        <v>6908168</v>
      </c>
      <c r="I12" t="n">
        <v>5778404</v>
      </c>
      <c r="J12" t="n">
        <v>4964618</v>
      </c>
      <c r="K12" t="n">
        <v>5157073</v>
      </c>
      <c r="L12" t="n">
        <v>5461404</v>
      </c>
      <c r="M12" t="n">
        <v>5402112</v>
      </c>
      <c r="N12" t="n">
        <v>4831833</v>
      </c>
      <c r="O12" t="n">
        <v>4318088</v>
      </c>
      <c r="P12" t="n">
        <v>3580936</v>
      </c>
      <c r="Q12" t="n">
        <v>2780034</v>
      </c>
      <c r="R12" t="n">
        <v>2117909</v>
      </c>
      <c r="S12" t="n">
        <v>1460670</v>
      </c>
      <c r="T12" t="n">
        <v>787125</v>
      </c>
      <c r="U12" t="n">
        <v>309441</v>
      </c>
      <c r="V12" t="n">
        <v>82672</v>
      </c>
      <c r="W12" t="n">
        <v>13349</v>
      </c>
      <c r="X12" t="n">
        <v>1311</v>
      </c>
    </row>
    <row r="13" ht="15" customHeight="1">
      <c r="A13" t="n">
        <v>1969</v>
      </c>
      <c r="B13" t="n">
        <v>88513151</v>
      </c>
      <c r="C13" t="n">
        <v>1484000</v>
      </c>
      <c r="D13" t="n">
        <v>6144914</v>
      </c>
      <c r="E13" t="n">
        <v>9022687</v>
      </c>
      <c r="F13" t="n">
        <v>9074286</v>
      </c>
      <c r="G13" t="n">
        <v>8193060</v>
      </c>
      <c r="H13" t="n">
        <v>7039876</v>
      </c>
      <c r="I13" t="n">
        <v>6042846</v>
      </c>
      <c r="J13" t="n">
        <v>5045714</v>
      </c>
      <c r="K13" t="n">
        <v>5067176</v>
      </c>
      <c r="L13" t="n">
        <v>5408903</v>
      </c>
      <c r="M13" t="n">
        <v>5447336</v>
      </c>
      <c r="N13" t="n">
        <v>4876317</v>
      </c>
      <c r="O13" t="n">
        <v>4381973</v>
      </c>
      <c r="P13" t="n">
        <v>3653074</v>
      </c>
      <c r="Q13" t="n">
        <v>2807383</v>
      </c>
      <c r="R13" t="n">
        <v>2108830</v>
      </c>
      <c r="S13" t="n">
        <v>1478234</v>
      </c>
      <c r="T13" t="n">
        <v>813786</v>
      </c>
      <c r="U13" t="n">
        <v>324251</v>
      </c>
      <c r="V13" t="n">
        <v>83445</v>
      </c>
      <c r="W13" t="n">
        <v>13701</v>
      </c>
      <c r="X13" t="n">
        <v>1359</v>
      </c>
    </row>
    <row r="14" ht="15" customHeight="1">
      <c r="A14" t="n">
        <v>1970</v>
      </c>
      <c r="B14" t="n">
        <v>89317142</v>
      </c>
      <c r="C14" t="n">
        <v>1555652</v>
      </c>
      <c r="D14" t="n">
        <v>6010892</v>
      </c>
      <c r="E14" t="n">
        <v>8835649</v>
      </c>
      <c r="F14" t="n">
        <v>9168204</v>
      </c>
      <c r="G14" t="n">
        <v>8475185</v>
      </c>
      <c r="H14" t="n">
        <v>7232310</v>
      </c>
      <c r="I14" t="n">
        <v>6209949</v>
      </c>
      <c r="J14" t="n">
        <v>5172199</v>
      </c>
      <c r="K14" t="n">
        <v>4984239</v>
      </c>
      <c r="L14" t="n">
        <v>5366584</v>
      </c>
      <c r="M14" t="n">
        <v>5460382</v>
      </c>
      <c r="N14" t="n">
        <v>4950741</v>
      </c>
      <c r="O14" t="n">
        <v>4422551</v>
      </c>
      <c r="P14" t="n">
        <v>3756234</v>
      </c>
      <c r="Q14" t="n">
        <v>2822441</v>
      </c>
      <c r="R14" t="n">
        <v>2112150</v>
      </c>
      <c r="S14" t="n">
        <v>1500402</v>
      </c>
      <c r="T14" t="n">
        <v>840925</v>
      </c>
      <c r="U14" t="n">
        <v>337507</v>
      </c>
      <c r="V14" t="n">
        <v>87258</v>
      </c>
      <c r="W14" t="n">
        <v>14225</v>
      </c>
      <c r="X14" t="n">
        <v>1463</v>
      </c>
    </row>
    <row r="15" ht="15" customHeight="1">
      <c r="A15" t="n">
        <v>1971</v>
      </c>
      <c r="B15" t="n">
        <v>90163810</v>
      </c>
      <c r="C15" t="n">
        <v>1556000</v>
      </c>
      <c r="D15" t="n">
        <v>5967600</v>
      </c>
      <c r="E15" t="n">
        <v>8553790</v>
      </c>
      <c r="F15" t="n">
        <v>9248034</v>
      </c>
      <c r="G15" t="n">
        <v>8720141</v>
      </c>
      <c r="H15" t="n">
        <v>7669989</v>
      </c>
      <c r="I15" t="n">
        <v>6301121</v>
      </c>
      <c r="J15" t="n">
        <v>5297971</v>
      </c>
      <c r="K15" t="n">
        <v>4947766</v>
      </c>
      <c r="L15" t="n">
        <v>5308057</v>
      </c>
      <c r="M15" t="n">
        <v>5435822</v>
      </c>
      <c r="N15" t="n">
        <v>5047636</v>
      </c>
      <c r="O15" t="n">
        <v>4470258</v>
      </c>
      <c r="P15" t="n">
        <v>3806242</v>
      </c>
      <c r="Q15" t="n">
        <v>2892528</v>
      </c>
      <c r="R15" t="n">
        <v>2125641</v>
      </c>
      <c r="S15" t="n">
        <v>1511021</v>
      </c>
      <c r="T15" t="n">
        <v>848572</v>
      </c>
      <c r="U15" t="n">
        <v>347771</v>
      </c>
      <c r="V15" t="n">
        <v>91260</v>
      </c>
      <c r="W15" t="n">
        <v>15062</v>
      </c>
      <c r="X15" t="n">
        <v>1528</v>
      </c>
    </row>
    <row r="16" ht="15" customHeight="1">
      <c r="A16" t="n">
        <v>1972</v>
      </c>
      <c r="B16" t="n">
        <v>90901000</v>
      </c>
      <c r="C16" t="n">
        <v>1415000</v>
      </c>
      <c r="D16" t="n">
        <v>6018472</v>
      </c>
      <c r="E16" t="n">
        <v>8271861</v>
      </c>
      <c r="F16" t="n">
        <v>9222774</v>
      </c>
      <c r="G16" t="n">
        <v>8929280</v>
      </c>
      <c r="H16" t="n">
        <v>7749620</v>
      </c>
      <c r="I16" t="n">
        <v>6761421</v>
      </c>
      <c r="J16" t="n">
        <v>5504316</v>
      </c>
      <c r="K16" t="n">
        <v>4938163</v>
      </c>
      <c r="L16" t="n">
        <v>5226685</v>
      </c>
      <c r="M16" t="n">
        <v>5383342</v>
      </c>
      <c r="N16" t="n">
        <v>5160713</v>
      </c>
      <c r="O16" t="n">
        <v>4504780</v>
      </c>
      <c r="P16" t="n">
        <v>3864048</v>
      </c>
      <c r="Q16" t="n">
        <v>2975532</v>
      </c>
      <c r="R16" t="n">
        <v>2136489</v>
      </c>
      <c r="S16" t="n">
        <v>1507532</v>
      </c>
      <c r="T16" t="n">
        <v>864245</v>
      </c>
      <c r="U16" t="n">
        <v>354285</v>
      </c>
      <c r="V16" t="n">
        <v>95116</v>
      </c>
      <c r="W16" t="n">
        <v>15678</v>
      </c>
      <c r="X16" t="n">
        <v>1648</v>
      </c>
    </row>
    <row r="17" ht="15" customHeight="1">
      <c r="A17" t="n">
        <v>1973</v>
      </c>
      <c r="B17" t="n">
        <v>91553429</v>
      </c>
      <c r="C17" t="n">
        <v>1333000</v>
      </c>
      <c r="D17" t="n">
        <v>5971350</v>
      </c>
      <c r="E17" t="n">
        <v>7962175</v>
      </c>
      <c r="F17" t="n">
        <v>9173751</v>
      </c>
      <c r="G17" t="n">
        <v>9094134</v>
      </c>
      <c r="H17" t="n">
        <v>8008844</v>
      </c>
      <c r="I17" t="n">
        <v>6929273</v>
      </c>
      <c r="J17" t="n">
        <v>5833440</v>
      </c>
      <c r="K17" t="n">
        <v>4996419</v>
      </c>
      <c r="L17" t="n">
        <v>5120230</v>
      </c>
      <c r="M17" t="n">
        <v>5367736</v>
      </c>
      <c r="N17" t="n">
        <v>5216609</v>
      </c>
      <c r="O17" t="n">
        <v>4549248</v>
      </c>
      <c r="P17" t="n">
        <v>3917170</v>
      </c>
      <c r="Q17" t="n">
        <v>3049951</v>
      </c>
      <c r="R17" t="n">
        <v>2175406</v>
      </c>
      <c r="S17" t="n">
        <v>1491875</v>
      </c>
      <c r="T17" t="n">
        <v>882013</v>
      </c>
      <c r="U17" t="n">
        <v>363855</v>
      </c>
      <c r="V17" t="n">
        <v>99040</v>
      </c>
      <c r="W17" t="n">
        <v>16228</v>
      </c>
      <c r="X17" t="n">
        <v>1682</v>
      </c>
    </row>
    <row r="18" ht="15" customHeight="1">
      <c r="A18" t="n">
        <v>1974</v>
      </c>
      <c r="B18" t="n">
        <v>92196979</v>
      </c>
      <c r="C18" t="n">
        <v>1310000</v>
      </c>
      <c r="D18" t="n">
        <v>5798365</v>
      </c>
      <c r="E18" t="n">
        <v>7731311</v>
      </c>
      <c r="F18" t="n">
        <v>9106985</v>
      </c>
      <c r="G18" t="n">
        <v>9198492</v>
      </c>
      <c r="H18" t="n">
        <v>8313857</v>
      </c>
      <c r="I18" t="n">
        <v>7190056</v>
      </c>
      <c r="J18" t="n">
        <v>6054930</v>
      </c>
      <c r="K18" t="n">
        <v>5080797</v>
      </c>
      <c r="L18" t="n">
        <v>5024850</v>
      </c>
      <c r="M18" t="n">
        <v>5320317</v>
      </c>
      <c r="N18" t="n">
        <v>5267978</v>
      </c>
      <c r="O18" t="n">
        <v>4601863</v>
      </c>
      <c r="P18" t="n">
        <v>3973591</v>
      </c>
      <c r="Q18" t="n">
        <v>3123282</v>
      </c>
      <c r="R18" t="n">
        <v>2217263</v>
      </c>
      <c r="S18" t="n">
        <v>1490706</v>
      </c>
      <c r="T18" t="n">
        <v>892451</v>
      </c>
      <c r="U18" t="n">
        <v>377440</v>
      </c>
      <c r="V18" t="n">
        <v>104272</v>
      </c>
      <c r="W18" t="n">
        <v>16471</v>
      </c>
      <c r="X18" t="n">
        <v>1702</v>
      </c>
    </row>
    <row r="19" ht="15" customHeight="1">
      <c r="A19" t="n">
        <v>1975</v>
      </c>
      <c r="B19" t="n">
        <v>92901842</v>
      </c>
      <c r="C19" t="n">
        <v>1348000</v>
      </c>
      <c r="D19" t="n">
        <v>5577193</v>
      </c>
      <c r="E19" t="n">
        <v>7615916</v>
      </c>
      <c r="F19" t="n">
        <v>8925985</v>
      </c>
      <c r="G19" t="n">
        <v>9279517</v>
      </c>
      <c r="H19" t="n">
        <v>8602167</v>
      </c>
      <c r="I19" t="n">
        <v>7528673</v>
      </c>
      <c r="J19" t="n">
        <v>6225615</v>
      </c>
      <c r="K19" t="n">
        <v>5178213</v>
      </c>
      <c r="L19" t="n">
        <v>4951419</v>
      </c>
      <c r="M19" t="n">
        <v>5277648</v>
      </c>
      <c r="N19" t="n">
        <v>5290671</v>
      </c>
      <c r="O19" t="n">
        <v>4682219</v>
      </c>
      <c r="P19" t="n">
        <v>4020515</v>
      </c>
      <c r="Q19" t="n">
        <v>3206970</v>
      </c>
      <c r="R19" t="n">
        <v>2259548</v>
      </c>
      <c r="S19" t="n">
        <v>1505058</v>
      </c>
      <c r="T19" t="n">
        <v>907346</v>
      </c>
      <c r="U19" t="n">
        <v>389743</v>
      </c>
      <c r="V19" t="n">
        <v>110098</v>
      </c>
      <c r="W19" t="n">
        <v>17523</v>
      </c>
      <c r="X19" t="n">
        <v>1805</v>
      </c>
    </row>
    <row r="20" ht="15" customHeight="1">
      <c r="A20" t="n">
        <v>1976</v>
      </c>
      <c r="B20" t="n">
        <v>93593175</v>
      </c>
      <c r="C20" t="n">
        <v>1327000</v>
      </c>
      <c r="D20" t="n">
        <v>5361421</v>
      </c>
      <c r="E20" t="n">
        <v>7626087</v>
      </c>
      <c r="F20" t="n">
        <v>8640139</v>
      </c>
      <c r="G20" t="n">
        <v>9348510</v>
      </c>
      <c r="H20" t="n">
        <v>8823290</v>
      </c>
      <c r="I20" t="n">
        <v>7984636</v>
      </c>
      <c r="J20" t="n">
        <v>6340216</v>
      </c>
      <c r="K20" t="n">
        <v>5303280</v>
      </c>
      <c r="L20" t="n">
        <v>4915918</v>
      </c>
      <c r="M20" t="n">
        <v>5232131</v>
      </c>
      <c r="N20" t="n">
        <v>5261229</v>
      </c>
      <c r="O20" t="n">
        <v>4788095</v>
      </c>
      <c r="P20" t="n">
        <v>4073030</v>
      </c>
      <c r="Q20" t="n">
        <v>3265360</v>
      </c>
      <c r="R20" t="n">
        <v>2324451</v>
      </c>
      <c r="S20" t="n">
        <v>1526582</v>
      </c>
      <c r="T20" t="n">
        <v>917599</v>
      </c>
      <c r="U20" t="n">
        <v>398430</v>
      </c>
      <c r="V20" t="n">
        <v>115049</v>
      </c>
      <c r="W20" t="n">
        <v>18764</v>
      </c>
      <c r="X20" t="n">
        <v>1958</v>
      </c>
    </row>
    <row r="21" ht="15" customHeight="1">
      <c r="A21" t="n">
        <v>1977</v>
      </c>
      <c r="B21" t="n">
        <v>94359321</v>
      </c>
      <c r="C21" t="n">
        <v>1396000</v>
      </c>
      <c r="D21" t="n">
        <v>5262615</v>
      </c>
      <c r="E21" t="n">
        <v>7545618</v>
      </c>
      <c r="F21" t="n">
        <v>8351410</v>
      </c>
      <c r="G21" t="n">
        <v>9310380</v>
      </c>
      <c r="H21" t="n">
        <v>9034251</v>
      </c>
      <c r="I21" t="n">
        <v>8027667</v>
      </c>
      <c r="J21" t="n">
        <v>6868204</v>
      </c>
      <c r="K21" t="n">
        <v>5499073</v>
      </c>
      <c r="L21" t="n">
        <v>4917982</v>
      </c>
      <c r="M21" t="n">
        <v>5154816</v>
      </c>
      <c r="N21" t="n">
        <v>5214037</v>
      </c>
      <c r="O21" t="n">
        <v>4898584</v>
      </c>
      <c r="P21" t="n">
        <v>4124301</v>
      </c>
      <c r="Q21" t="n">
        <v>3331059</v>
      </c>
      <c r="R21" t="n">
        <v>2395182</v>
      </c>
      <c r="S21" t="n">
        <v>1551526</v>
      </c>
      <c r="T21" t="n">
        <v>923782</v>
      </c>
      <c r="U21" t="n">
        <v>411865</v>
      </c>
      <c r="V21" t="n">
        <v>118767</v>
      </c>
      <c r="W21" t="n">
        <v>20145</v>
      </c>
      <c r="X21" t="n">
        <v>2057</v>
      </c>
    </row>
    <row r="22" ht="15" customHeight="1">
      <c r="A22" t="n">
        <v>1978</v>
      </c>
      <c r="B22" t="n">
        <v>95138321</v>
      </c>
      <c r="C22" t="n">
        <v>1414000</v>
      </c>
      <c r="D22" t="n">
        <v>5308130</v>
      </c>
      <c r="E22" t="n">
        <v>7415870</v>
      </c>
      <c r="F22" t="n">
        <v>8052018</v>
      </c>
      <c r="G22" t="n">
        <v>9241585</v>
      </c>
      <c r="H22" t="n">
        <v>9200784</v>
      </c>
      <c r="I22" t="n">
        <v>8242751</v>
      </c>
      <c r="J22" t="n">
        <v>7102847</v>
      </c>
      <c r="K22" t="n">
        <v>5819914</v>
      </c>
      <c r="L22" t="n">
        <v>4996074</v>
      </c>
      <c r="M22" t="n">
        <v>5039173</v>
      </c>
      <c r="N22" t="n">
        <v>5217476</v>
      </c>
      <c r="O22" t="n">
        <v>4941637</v>
      </c>
      <c r="P22" t="n">
        <v>4192939</v>
      </c>
      <c r="Q22" t="n">
        <v>3396586</v>
      </c>
      <c r="R22" t="n">
        <v>2462809</v>
      </c>
      <c r="S22" t="n">
        <v>1590384</v>
      </c>
      <c r="T22" t="n">
        <v>928438</v>
      </c>
      <c r="U22" t="n">
        <v>426490</v>
      </c>
      <c r="V22" t="n">
        <v>124630</v>
      </c>
      <c r="W22" t="n">
        <v>21589</v>
      </c>
      <c r="X22" t="n">
        <v>2197</v>
      </c>
    </row>
    <row r="23" ht="15" customHeight="1">
      <c r="A23" t="n">
        <v>1979</v>
      </c>
      <c r="B23" t="n">
        <v>95947653</v>
      </c>
      <c r="C23" t="n">
        <v>1450000</v>
      </c>
      <c r="D23" t="n">
        <v>5388207</v>
      </c>
      <c r="E23" t="n">
        <v>7223563</v>
      </c>
      <c r="F23" t="n">
        <v>7820977</v>
      </c>
      <c r="G23" t="n">
        <v>9159735</v>
      </c>
      <c r="H23" t="n">
        <v>9301259</v>
      </c>
      <c r="I23" t="n">
        <v>8482564</v>
      </c>
      <c r="J23" t="n">
        <v>7444190</v>
      </c>
      <c r="K23" t="n">
        <v>6040390</v>
      </c>
      <c r="L23" t="n">
        <v>5094575</v>
      </c>
      <c r="M23" t="n">
        <v>4943922</v>
      </c>
      <c r="N23" t="n">
        <v>5179281</v>
      </c>
      <c r="O23" t="n">
        <v>5006205</v>
      </c>
      <c r="P23" t="n">
        <v>4250851</v>
      </c>
      <c r="Q23" t="n">
        <v>3463273</v>
      </c>
      <c r="R23" t="n">
        <v>2529129</v>
      </c>
      <c r="S23" t="n">
        <v>1633530</v>
      </c>
      <c r="T23" t="n">
        <v>940393</v>
      </c>
      <c r="U23" t="n">
        <v>438224</v>
      </c>
      <c r="V23" t="n">
        <v>131827</v>
      </c>
      <c r="W23" t="n">
        <v>23255</v>
      </c>
      <c r="X23" t="n">
        <v>2303</v>
      </c>
    </row>
    <row r="24" ht="15" customHeight="1">
      <c r="A24" t="n">
        <v>1980</v>
      </c>
      <c r="B24" t="n">
        <v>96769631</v>
      </c>
      <c r="C24" t="n">
        <v>1461152</v>
      </c>
      <c r="D24" t="n">
        <v>5475481</v>
      </c>
      <c r="E24" t="n">
        <v>7023622</v>
      </c>
      <c r="F24" t="n">
        <v>7722413</v>
      </c>
      <c r="G24" t="n">
        <v>8997147</v>
      </c>
      <c r="H24" t="n">
        <v>9350981</v>
      </c>
      <c r="I24" t="n">
        <v>8731711</v>
      </c>
      <c r="J24" t="n">
        <v>7829977</v>
      </c>
      <c r="K24" t="n">
        <v>6236284</v>
      </c>
      <c r="L24" t="n">
        <v>5169130</v>
      </c>
      <c r="M24" t="n">
        <v>4889105</v>
      </c>
      <c r="N24" t="n">
        <v>5138078</v>
      </c>
      <c r="O24" t="n">
        <v>5047864</v>
      </c>
      <c r="P24" t="n">
        <v>4327143</v>
      </c>
      <c r="Q24" t="n">
        <v>3525297</v>
      </c>
      <c r="R24" t="n">
        <v>2593492</v>
      </c>
      <c r="S24" t="n">
        <v>1680993</v>
      </c>
      <c r="T24" t="n">
        <v>956110</v>
      </c>
      <c r="U24" t="n">
        <v>448963</v>
      </c>
      <c r="V24" t="n">
        <v>137430</v>
      </c>
      <c r="W24" t="n">
        <v>24773</v>
      </c>
      <c r="X24" t="n">
        <v>2485</v>
      </c>
    </row>
    <row r="25" ht="15" customHeight="1">
      <c r="A25" t="n">
        <v>1981</v>
      </c>
      <c r="B25" t="n">
        <v>97315352</v>
      </c>
      <c r="C25" t="n">
        <v>1517000</v>
      </c>
      <c r="D25" t="n">
        <v>5608144</v>
      </c>
      <c r="E25" t="n">
        <v>6777555</v>
      </c>
      <c r="F25" t="n">
        <v>7762786</v>
      </c>
      <c r="G25" t="n">
        <v>8689006</v>
      </c>
      <c r="H25" t="n">
        <v>9381448</v>
      </c>
      <c r="I25" t="n">
        <v>8872715</v>
      </c>
      <c r="J25" t="n">
        <v>8216792</v>
      </c>
      <c r="K25" t="n">
        <v>6337688</v>
      </c>
      <c r="L25" t="n">
        <v>5271090</v>
      </c>
      <c r="M25" t="n">
        <v>4832955</v>
      </c>
      <c r="N25" t="n">
        <v>5083789</v>
      </c>
      <c r="O25" t="n">
        <v>4998079</v>
      </c>
      <c r="P25" t="n">
        <v>4420910</v>
      </c>
      <c r="Q25" t="n">
        <v>3570415</v>
      </c>
      <c r="R25" t="n">
        <v>2654126</v>
      </c>
      <c r="S25" t="n">
        <v>1723671</v>
      </c>
      <c r="T25" t="n">
        <v>970747</v>
      </c>
      <c r="U25" t="n">
        <v>456277</v>
      </c>
      <c r="V25" t="n">
        <v>141587</v>
      </c>
      <c r="W25" t="n">
        <v>25989</v>
      </c>
      <c r="X25" t="n">
        <v>2583</v>
      </c>
    </row>
    <row r="26" ht="15" customHeight="1">
      <c r="A26" t="n">
        <v>1982</v>
      </c>
      <c r="B26" t="n">
        <v>97863164</v>
      </c>
      <c r="C26" t="n">
        <v>1527000</v>
      </c>
      <c r="D26" t="n">
        <v>5720464</v>
      </c>
      <c r="E26" t="n">
        <v>6727898</v>
      </c>
      <c r="F26" t="n">
        <v>7706193</v>
      </c>
      <c r="G26" t="n">
        <v>8400908</v>
      </c>
      <c r="H26" t="n">
        <v>9304181</v>
      </c>
      <c r="I26" t="n">
        <v>9042426</v>
      </c>
      <c r="J26" t="n">
        <v>8138970</v>
      </c>
      <c r="K26" t="n">
        <v>6874701</v>
      </c>
      <c r="L26" t="n">
        <v>5426125</v>
      </c>
      <c r="M26" t="n">
        <v>4826650</v>
      </c>
      <c r="N26" t="n">
        <v>4979656</v>
      </c>
      <c r="O26" t="n">
        <v>4942353</v>
      </c>
      <c r="P26" t="n">
        <v>4508287</v>
      </c>
      <c r="Q26" t="n">
        <v>3618528</v>
      </c>
      <c r="R26" t="n">
        <v>2717751</v>
      </c>
      <c r="S26" t="n">
        <v>1770431</v>
      </c>
      <c r="T26" t="n">
        <v>990154</v>
      </c>
      <c r="U26" t="n">
        <v>462855</v>
      </c>
      <c r="V26" t="n">
        <v>147708</v>
      </c>
      <c r="W26" t="n">
        <v>27140</v>
      </c>
      <c r="X26" t="n">
        <v>2785</v>
      </c>
    </row>
    <row r="27" ht="15" customHeight="1">
      <c r="A27" t="n">
        <v>1983</v>
      </c>
      <c r="B27" t="n">
        <v>98417970</v>
      </c>
      <c r="C27" t="n">
        <v>1528000</v>
      </c>
      <c r="D27" t="n">
        <v>5845240</v>
      </c>
      <c r="E27" t="n">
        <v>6758243</v>
      </c>
      <c r="F27" t="n">
        <v>7601367</v>
      </c>
      <c r="G27" t="n">
        <v>8113898</v>
      </c>
      <c r="H27" t="n">
        <v>9216095</v>
      </c>
      <c r="I27" t="n">
        <v>9163706</v>
      </c>
      <c r="J27" t="n">
        <v>8249093</v>
      </c>
      <c r="K27" t="n">
        <v>7091437</v>
      </c>
      <c r="L27" t="n">
        <v>5715567</v>
      </c>
      <c r="M27" t="n">
        <v>4881861</v>
      </c>
      <c r="N27" t="n">
        <v>4845311</v>
      </c>
      <c r="O27" t="n">
        <v>4937353</v>
      </c>
      <c r="P27" t="n">
        <v>4528280</v>
      </c>
      <c r="Q27" t="n">
        <v>3678330</v>
      </c>
      <c r="R27" t="n">
        <v>2780322</v>
      </c>
      <c r="S27" t="n">
        <v>1818078</v>
      </c>
      <c r="T27" t="n">
        <v>1012133</v>
      </c>
      <c r="U27" t="n">
        <v>467457</v>
      </c>
      <c r="V27" t="n">
        <v>154415</v>
      </c>
      <c r="W27" t="n">
        <v>28752</v>
      </c>
      <c r="X27" t="n">
        <v>3032</v>
      </c>
    </row>
    <row r="28" ht="15" customHeight="1">
      <c r="A28" t="n">
        <v>1984</v>
      </c>
      <c r="B28" t="n">
        <v>98909507</v>
      </c>
      <c r="C28" t="n">
        <v>1492000</v>
      </c>
      <c r="D28" t="n">
        <v>5910791</v>
      </c>
      <c r="E28" t="n">
        <v>6859127</v>
      </c>
      <c r="F28" t="n">
        <v>7412227</v>
      </c>
      <c r="G28" t="n">
        <v>7920188</v>
      </c>
      <c r="H28" t="n">
        <v>9123952</v>
      </c>
      <c r="I28" t="n">
        <v>9226554</v>
      </c>
      <c r="J28" t="n">
        <v>8397464</v>
      </c>
      <c r="K28" t="n">
        <v>7388022</v>
      </c>
      <c r="L28" t="n">
        <v>5907578</v>
      </c>
      <c r="M28" t="n">
        <v>4948828</v>
      </c>
      <c r="N28" t="n">
        <v>4740685</v>
      </c>
      <c r="O28" t="n">
        <v>4879615</v>
      </c>
      <c r="P28" t="n">
        <v>4579645</v>
      </c>
      <c r="Q28" t="n">
        <v>3715296</v>
      </c>
      <c r="R28" t="n">
        <v>2839408</v>
      </c>
      <c r="S28" t="n">
        <v>1866959</v>
      </c>
      <c r="T28" t="n">
        <v>1036434</v>
      </c>
      <c r="U28" t="n">
        <v>472265</v>
      </c>
      <c r="V28" t="n">
        <v>158632</v>
      </c>
      <c r="W28" t="n">
        <v>30577</v>
      </c>
      <c r="X28" t="n">
        <v>3260</v>
      </c>
    </row>
    <row r="29" ht="15" customHeight="1">
      <c r="A29" t="n">
        <v>1985</v>
      </c>
      <c r="B29" t="n">
        <v>99459918</v>
      </c>
      <c r="C29" t="n">
        <v>1535000</v>
      </c>
      <c r="D29" t="n">
        <v>5897328</v>
      </c>
      <c r="E29" t="n">
        <v>6994139</v>
      </c>
      <c r="F29" t="n">
        <v>7177986</v>
      </c>
      <c r="G29" t="n">
        <v>7880275</v>
      </c>
      <c r="H29" t="n">
        <v>8938132</v>
      </c>
      <c r="I29" t="n">
        <v>9264486</v>
      </c>
      <c r="J29" t="n">
        <v>8572175</v>
      </c>
      <c r="K29" t="n">
        <v>7707153</v>
      </c>
      <c r="L29" t="n">
        <v>6075975</v>
      </c>
      <c r="M29" t="n">
        <v>5003742</v>
      </c>
      <c r="N29" t="n">
        <v>4673745</v>
      </c>
      <c r="O29" t="n">
        <v>4819337</v>
      </c>
      <c r="P29" t="n">
        <v>4606802</v>
      </c>
      <c r="Q29" t="n">
        <v>3765829</v>
      </c>
      <c r="R29" t="n">
        <v>2892679</v>
      </c>
      <c r="S29" t="n">
        <v>1916092</v>
      </c>
      <c r="T29" t="n">
        <v>1062321</v>
      </c>
      <c r="U29" t="n">
        <v>478817</v>
      </c>
      <c r="V29" t="n">
        <v>162588</v>
      </c>
      <c r="W29" t="n">
        <v>31925</v>
      </c>
      <c r="X29" t="n">
        <v>3392</v>
      </c>
    </row>
    <row r="30" ht="15" customHeight="1">
      <c r="A30" t="n">
        <v>1986</v>
      </c>
      <c r="B30" t="n">
        <v>100010604</v>
      </c>
      <c r="C30" t="n">
        <v>1538000</v>
      </c>
      <c r="D30" t="n">
        <v>5913308</v>
      </c>
      <c r="E30" t="n">
        <v>7176122</v>
      </c>
      <c r="F30" t="n">
        <v>6884681</v>
      </c>
      <c r="G30" t="n">
        <v>7955686</v>
      </c>
      <c r="H30" t="n">
        <v>8632365</v>
      </c>
      <c r="I30" t="n">
        <v>9319881</v>
      </c>
      <c r="J30" t="n">
        <v>8705991</v>
      </c>
      <c r="K30" t="n">
        <v>8094676</v>
      </c>
      <c r="L30" t="n">
        <v>6172902</v>
      </c>
      <c r="M30" t="n">
        <v>5122575</v>
      </c>
      <c r="N30" t="n">
        <v>4615547</v>
      </c>
      <c r="O30" t="n">
        <v>4773593</v>
      </c>
      <c r="P30" t="n">
        <v>4571316</v>
      </c>
      <c r="Q30" t="n">
        <v>3858401</v>
      </c>
      <c r="R30" t="n">
        <v>2927877</v>
      </c>
      <c r="S30" t="n">
        <v>1967850</v>
      </c>
      <c r="T30" t="n">
        <v>1089550</v>
      </c>
      <c r="U30" t="n">
        <v>487412</v>
      </c>
      <c r="V30" t="n">
        <v>166217</v>
      </c>
      <c r="W30" t="n">
        <v>33101</v>
      </c>
      <c r="X30" t="n">
        <v>3553</v>
      </c>
    </row>
    <row r="31" ht="15" customHeight="1">
      <c r="A31" t="n">
        <v>1987</v>
      </c>
      <c r="B31" t="n">
        <v>100558166</v>
      </c>
      <c r="C31" t="n">
        <v>1530000</v>
      </c>
      <c r="D31" t="n">
        <v>5974039</v>
      </c>
      <c r="E31" t="n">
        <v>7266443</v>
      </c>
      <c r="F31" t="n">
        <v>6819457</v>
      </c>
      <c r="G31" t="n">
        <v>7910305</v>
      </c>
      <c r="H31" t="n">
        <v>8401719</v>
      </c>
      <c r="I31" t="n">
        <v>9228070</v>
      </c>
      <c r="J31" t="n">
        <v>8909797</v>
      </c>
      <c r="K31" t="n">
        <v>7986131</v>
      </c>
      <c r="L31" t="n">
        <v>6720983</v>
      </c>
      <c r="M31" t="n">
        <v>5246843</v>
      </c>
      <c r="N31" t="n">
        <v>4628088</v>
      </c>
      <c r="O31" t="n">
        <v>4652488</v>
      </c>
      <c r="P31" t="n">
        <v>4525298</v>
      </c>
      <c r="Q31" t="n">
        <v>3943805</v>
      </c>
      <c r="R31" t="n">
        <v>2967400</v>
      </c>
      <c r="S31" t="n">
        <v>2023304</v>
      </c>
      <c r="T31" t="n">
        <v>1119676</v>
      </c>
      <c r="U31" t="n">
        <v>497519</v>
      </c>
      <c r="V31" t="n">
        <v>168765</v>
      </c>
      <c r="W31" t="n">
        <v>34318</v>
      </c>
      <c r="X31" t="n">
        <v>3718</v>
      </c>
    </row>
    <row r="32" ht="15" customHeight="1">
      <c r="A32" t="n">
        <v>1988</v>
      </c>
      <c r="B32" t="n">
        <v>101119607</v>
      </c>
      <c r="C32" t="n">
        <v>1543000</v>
      </c>
      <c r="D32" t="n">
        <v>5996062</v>
      </c>
      <c r="E32" t="n">
        <v>7393483</v>
      </c>
      <c r="F32" t="n">
        <v>6819449</v>
      </c>
      <c r="G32" t="n">
        <v>7817787</v>
      </c>
      <c r="H32" t="n">
        <v>8138043</v>
      </c>
      <c r="I32" t="n">
        <v>9160139</v>
      </c>
      <c r="J32" t="n">
        <v>9032566</v>
      </c>
      <c r="K32" t="n">
        <v>8091509</v>
      </c>
      <c r="L32" t="n">
        <v>6939207</v>
      </c>
      <c r="M32" t="n">
        <v>5531152</v>
      </c>
      <c r="N32" t="n">
        <v>4666523</v>
      </c>
      <c r="O32" t="n">
        <v>4541214</v>
      </c>
      <c r="P32" t="n">
        <v>4519390</v>
      </c>
      <c r="Q32" t="n">
        <v>3964032</v>
      </c>
      <c r="R32" t="n">
        <v>3019336</v>
      </c>
      <c r="S32" t="n">
        <v>2079134</v>
      </c>
      <c r="T32" t="n">
        <v>1150194</v>
      </c>
      <c r="U32" t="n">
        <v>507090</v>
      </c>
      <c r="V32" t="n">
        <v>171106</v>
      </c>
      <c r="W32" t="n">
        <v>35335</v>
      </c>
      <c r="X32" t="n">
        <v>3856</v>
      </c>
    </row>
    <row r="33" ht="15" customHeight="1">
      <c r="A33" t="n">
        <v>1989</v>
      </c>
      <c r="B33" t="n">
        <v>101696279</v>
      </c>
      <c r="C33" t="n">
        <v>1569000</v>
      </c>
      <c r="D33" t="n">
        <v>6047775</v>
      </c>
      <c r="E33" t="n">
        <v>7446887</v>
      </c>
      <c r="F33" t="n">
        <v>6911159</v>
      </c>
      <c r="G33" t="n">
        <v>7603792</v>
      </c>
      <c r="H33" t="n">
        <v>7995228</v>
      </c>
      <c r="I33" t="n">
        <v>9077023</v>
      </c>
      <c r="J33" t="n">
        <v>9105588</v>
      </c>
      <c r="K33" t="n">
        <v>8235021</v>
      </c>
      <c r="L33" t="n">
        <v>7230744</v>
      </c>
      <c r="M33" t="n">
        <v>5716335</v>
      </c>
      <c r="N33" t="n">
        <v>4726001</v>
      </c>
      <c r="O33" t="n">
        <v>4453496</v>
      </c>
      <c r="P33" t="n">
        <v>4461491</v>
      </c>
      <c r="Q33" t="n">
        <v>4016710</v>
      </c>
      <c r="R33" t="n">
        <v>3051572</v>
      </c>
      <c r="S33" t="n">
        <v>2133401</v>
      </c>
      <c r="T33" t="n">
        <v>1183494</v>
      </c>
      <c r="U33" t="n">
        <v>517691</v>
      </c>
      <c r="V33" t="n">
        <v>173374</v>
      </c>
      <c r="W33" t="n">
        <v>36445</v>
      </c>
      <c r="X33" t="n">
        <v>4052</v>
      </c>
    </row>
    <row r="34" ht="15" customHeight="1">
      <c r="A34" t="n">
        <v>1990</v>
      </c>
      <c r="B34" t="n">
        <v>102337879</v>
      </c>
      <c r="C34" t="n">
        <v>1618000</v>
      </c>
      <c r="D34" t="n">
        <v>6085000</v>
      </c>
      <c r="E34" t="n">
        <v>7454000</v>
      </c>
      <c r="F34" t="n">
        <v>7073000</v>
      </c>
      <c r="G34" t="n">
        <v>7318000</v>
      </c>
      <c r="H34" t="n">
        <v>8008000</v>
      </c>
      <c r="I34" t="n">
        <v>8878000</v>
      </c>
      <c r="J34" t="n">
        <v>9173000</v>
      </c>
      <c r="K34" t="n">
        <v>8395000</v>
      </c>
      <c r="L34" t="n">
        <v>7556000</v>
      </c>
      <c r="M34" t="n">
        <v>5881000</v>
      </c>
      <c r="N34" t="n">
        <v>4794000</v>
      </c>
      <c r="O34" t="n">
        <v>4396000</v>
      </c>
      <c r="P34" t="n">
        <v>4407000</v>
      </c>
      <c r="Q34" t="n">
        <v>4048999</v>
      </c>
      <c r="R34" t="n">
        <v>3098000</v>
      </c>
      <c r="S34" t="n">
        <v>2185000</v>
      </c>
      <c r="T34" t="n">
        <v>1219848</v>
      </c>
      <c r="U34" t="n">
        <v>529627</v>
      </c>
      <c r="V34" t="n">
        <v>178341</v>
      </c>
      <c r="W34" t="n">
        <v>37870</v>
      </c>
      <c r="X34" t="n">
        <v>4194</v>
      </c>
    </row>
    <row r="35" ht="15" customHeight="1">
      <c r="A35" t="n">
        <v>1991</v>
      </c>
      <c r="B35" t="n">
        <v>103217921</v>
      </c>
      <c r="C35" t="n">
        <v>1591000</v>
      </c>
      <c r="D35" t="n">
        <v>6188000</v>
      </c>
      <c r="E35" t="n">
        <v>7513000</v>
      </c>
      <c r="F35" t="n">
        <v>7254000</v>
      </c>
      <c r="G35" t="n">
        <v>7079000</v>
      </c>
      <c r="H35" t="n">
        <v>8005000</v>
      </c>
      <c r="I35" t="n">
        <v>8619000</v>
      </c>
      <c r="J35" t="n">
        <v>9272000</v>
      </c>
      <c r="K35" t="n">
        <v>8608000</v>
      </c>
      <c r="L35" t="n">
        <v>7948000</v>
      </c>
      <c r="M35" t="n">
        <v>5984000</v>
      </c>
      <c r="N35" t="n">
        <v>4908000</v>
      </c>
      <c r="O35" t="n">
        <v>4367000</v>
      </c>
      <c r="P35" t="n">
        <v>4395000</v>
      </c>
      <c r="Q35" t="n">
        <v>4019000</v>
      </c>
      <c r="R35" t="n">
        <v>3193000</v>
      </c>
      <c r="S35" t="n">
        <v>2252000</v>
      </c>
      <c r="T35" t="n">
        <v>1253811</v>
      </c>
      <c r="U35" t="n">
        <v>540741</v>
      </c>
      <c r="V35" t="n">
        <v>184347</v>
      </c>
      <c r="W35" t="n">
        <v>39589</v>
      </c>
      <c r="X35" t="n">
        <v>4433</v>
      </c>
    </row>
    <row r="36" ht="15" customHeight="1">
      <c r="A36" t="n">
        <v>1992</v>
      </c>
      <c r="B36" t="n">
        <v>104398792</v>
      </c>
      <c r="C36" t="n">
        <v>1608196</v>
      </c>
      <c r="D36" t="n">
        <v>6288639</v>
      </c>
      <c r="E36" t="n">
        <v>7423237</v>
      </c>
      <c r="F36" t="n">
        <v>7604490</v>
      </c>
      <c r="G36" t="n">
        <v>6994494</v>
      </c>
      <c r="H36" t="n">
        <v>7960004</v>
      </c>
      <c r="I36" t="n">
        <v>8101664</v>
      </c>
      <c r="J36" t="n">
        <v>9479872</v>
      </c>
      <c r="K36" t="n">
        <v>8685591</v>
      </c>
      <c r="L36" t="n">
        <v>8086087</v>
      </c>
      <c r="M36" t="n">
        <v>6516763</v>
      </c>
      <c r="N36" t="n">
        <v>5211834</v>
      </c>
      <c r="O36" t="n">
        <v>4328248</v>
      </c>
      <c r="P36" t="n">
        <v>4419407</v>
      </c>
      <c r="Q36" t="n">
        <v>4045803</v>
      </c>
      <c r="R36" t="n">
        <v>3226700</v>
      </c>
      <c r="S36" t="n">
        <v>2351831</v>
      </c>
      <c r="T36" t="n">
        <v>1282459</v>
      </c>
      <c r="U36" t="n">
        <v>548431</v>
      </c>
      <c r="V36" t="n">
        <v>189041</v>
      </c>
      <c r="W36" t="n">
        <v>41345</v>
      </c>
      <c r="X36" t="n">
        <v>4656</v>
      </c>
    </row>
    <row r="37" ht="15" customHeight="1">
      <c r="A37" t="n">
        <v>1993</v>
      </c>
      <c r="B37" t="n">
        <v>105208205</v>
      </c>
      <c r="C37" t="n">
        <v>1582467</v>
      </c>
      <c r="D37" t="n">
        <v>6399553</v>
      </c>
      <c r="E37" t="n">
        <v>7548923</v>
      </c>
      <c r="F37" t="n">
        <v>7573463</v>
      </c>
      <c r="G37" t="n">
        <v>7147148</v>
      </c>
      <c r="H37" t="n">
        <v>7737860</v>
      </c>
      <c r="I37" t="n">
        <v>8051691</v>
      </c>
      <c r="J37" t="n">
        <v>9251545</v>
      </c>
      <c r="K37" t="n">
        <v>9028577</v>
      </c>
      <c r="L37" t="n">
        <v>8058291</v>
      </c>
      <c r="M37" t="n">
        <v>6769387</v>
      </c>
      <c r="N37" t="n">
        <v>5374624</v>
      </c>
      <c r="O37" t="n">
        <v>4465836</v>
      </c>
      <c r="P37" t="n">
        <v>4238733</v>
      </c>
      <c r="Q37" t="n">
        <v>4015975</v>
      </c>
      <c r="R37" t="n">
        <v>3362994</v>
      </c>
      <c r="S37" t="n">
        <v>2364800</v>
      </c>
      <c r="T37" t="n">
        <v>1368796</v>
      </c>
      <c r="U37" t="n">
        <v>614273</v>
      </c>
      <c r="V37" t="n">
        <v>203765</v>
      </c>
      <c r="W37" t="n">
        <v>43223</v>
      </c>
      <c r="X37" t="n">
        <v>6281</v>
      </c>
    </row>
    <row r="38" ht="15" customHeight="1">
      <c r="A38" t="n">
        <v>1994</v>
      </c>
      <c r="B38" t="n">
        <v>106066845</v>
      </c>
      <c r="C38" t="n">
        <v>1562068</v>
      </c>
      <c r="D38" t="n">
        <v>6428339</v>
      </c>
      <c r="E38" t="n">
        <v>7644813</v>
      </c>
      <c r="F38" t="n">
        <v>7649958</v>
      </c>
      <c r="G38" t="n">
        <v>7293265</v>
      </c>
      <c r="H38" t="n">
        <v>7534960</v>
      </c>
      <c r="I38" t="n">
        <v>7830742</v>
      </c>
      <c r="J38" t="n">
        <v>9185012</v>
      </c>
      <c r="K38" t="n">
        <v>9167422</v>
      </c>
      <c r="L38" t="n">
        <v>8252575</v>
      </c>
      <c r="M38" t="n">
        <v>7062681</v>
      </c>
      <c r="N38" t="n">
        <v>5569835</v>
      </c>
      <c r="O38" t="n">
        <v>4567179</v>
      </c>
      <c r="P38" t="n">
        <v>4166962</v>
      </c>
      <c r="Q38" t="n">
        <v>3997959</v>
      </c>
      <c r="R38" t="n">
        <v>3418259</v>
      </c>
      <c r="S38" t="n">
        <v>2417826</v>
      </c>
      <c r="T38" t="n">
        <v>1415055</v>
      </c>
      <c r="U38" t="n">
        <v>634637</v>
      </c>
      <c r="V38" t="n">
        <v>216218</v>
      </c>
      <c r="W38" t="n">
        <v>44596</v>
      </c>
      <c r="X38" t="n">
        <v>6484</v>
      </c>
    </row>
    <row r="39" ht="15" customHeight="1">
      <c r="A39" t="n">
        <v>1995</v>
      </c>
      <c r="B39" t="n">
        <v>106919540</v>
      </c>
      <c r="C39" t="n">
        <v>1552935</v>
      </c>
      <c r="D39" t="n">
        <v>6368346</v>
      </c>
      <c r="E39" t="n">
        <v>7760958</v>
      </c>
      <c r="F39" t="n">
        <v>7698558</v>
      </c>
      <c r="G39" t="n">
        <v>7470496</v>
      </c>
      <c r="H39" t="n">
        <v>7348416</v>
      </c>
      <c r="I39" t="n">
        <v>7718684</v>
      </c>
      <c r="J39" t="n">
        <v>9020550</v>
      </c>
      <c r="K39" t="n">
        <v>9285690</v>
      </c>
      <c r="L39" t="n">
        <v>8466817</v>
      </c>
      <c r="M39" t="n">
        <v>7369160</v>
      </c>
      <c r="N39" t="n">
        <v>5754373</v>
      </c>
      <c r="O39" t="n">
        <v>4620241</v>
      </c>
      <c r="P39" t="n">
        <v>4147477</v>
      </c>
      <c r="Q39" t="n">
        <v>3991568</v>
      </c>
      <c r="R39" t="n">
        <v>3460346</v>
      </c>
      <c r="S39" t="n">
        <v>2473916</v>
      </c>
      <c r="T39" t="n">
        <v>1472073</v>
      </c>
      <c r="U39" t="n">
        <v>655396</v>
      </c>
      <c r="V39" t="n">
        <v>228905</v>
      </c>
      <c r="W39" t="n">
        <v>47788</v>
      </c>
      <c r="X39" t="n">
        <v>6847</v>
      </c>
    </row>
    <row r="40" ht="15" customHeight="1">
      <c r="A40" t="n">
        <v>1996</v>
      </c>
      <c r="B40" t="n">
        <v>107748772</v>
      </c>
      <c r="C40" t="n">
        <v>1539952</v>
      </c>
      <c r="D40" t="n">
        <v>6292700</v>
      </c>
      <c r="E40" t="n">
        <v>7873954</v>
      </c>
      <c r="F40" t="n">
        <v>7747134</v>
      </c>
      <c r="G40" t="n">
        <v>7669375</v>
      </c>
      <c r="H40" t="n">
        <v>7145811</v>
      </c>
      <c r="I40" t="n">
        <v>7695161</v>
      </c>
      <c r="J40" t="n">
        <v>8757384</v>
      </c>
      <c r="K40" t="n">
        <v>9382380</v>
      </c>
      <c r="L40" t="n">
        <v>8681195</v>
      </c>
      <c r="M40" t="n">
        <v>7759355</v>
      </c>
      <c r="N40" t="n">
        <v>5862928</v>
      </c>
      <c r="O40" t="n">
        <v>4730825</v>
      </c>
      <c r="P40" t="n">
        <v>4122877</v>
      </c>
      <c r="Q40" t="n">
        <v>3987354</v>
      </c>
      <c r="R40" t="n">
        <v>3438898</v>
      </c>
      <c r="S40" t="n">
        <v>2561851</v>
      </c>
      <c r="T40" t="n">
        <v>1523779</v>
      </c>
      <c r="U40" t="n">
        <v>679045</v>
      </c>
      <c r="V40" t="n">
        <v>237458</v>
      </c>
      <c r="W40" t="n">
        <v>52083</v>
      </c>
      <c r="X40" t="n">
        <v>7273</v>
      </c>
    </row>
    <row r="41" ht="15" customHeight="1">
      <c r="A41" t="n">
        <v>1997</v>
      </c>
      <c r="B41" t="n">
        <v>110745426</v>
      </c>
      <c r="C41" t="n">
        <v>1519823</v>
      </c>
      <c r="D41" t="n">
        <v>6206148</v>
      </c>
      <c r="E41" t="n">
        <v>8092368</v>
      </c>
      <c r="F41" t="n">
        <v>7954815</v>
      </c>
      <c r="G41" t="n">
        <v>7919657</v>
      </c>
      <c r="H41" t="n">
        <v>7286654</v>
      </c>
      <c r="I41" t="n">
        <v>8131649</v>
      </c>
      <c r="J41" t="n">
        <v>8848641</v>
      </c>
      <c r="K41" t="n">
        <v>9496678</v>
      </c>
      <c r="L41" t="n">
        <v>8846434</v>
      </c>
      <c r="M41" t="n">
        <v>7798089</v>
      </c>
      <c r="N41" t="n">
        <v>6545310</v>
      </c>
      <c r="O41" t="n">
        <v>4959194</v>
      </c>
      <c r="P41" t="n">
        <v>4204625</v>
      </c>
      <c r="Q41" t="n">
        <v>3992194</v>
      </c>
      <c r="R41" t="n">
        <v>3453989</v>
      </c>
      <c r="S41" t="n">
        <v>2620433</v>
      </c>
      <c r="T41" t="n">
        <v>1563889</v>
      </c>
      <c r="U41" t="n">
        <v>993898</v>
      </c>
      <c r="V41" t="n">
        <v>248056</v>
      </c>
      <c r="W41" t="n">
        <v>55240</v>
      </c>
      <c r="X41" t="n">
        <v>7642</v>
      </c>
    </row>
    <row r="42" ht="15" customHeight="1">
      <c r="A42" t="n">
        <v>1998</v>
      </c>
      <c r="B42" t="n">
        <v>111548403</v>
      </c>
      <c r="C42" t="n">
        <v>1521486</v>
      </c>
      <c r="D42" t="n">
        <v>6162866</v>
      </c>
      <c r="E42" t="n">
        <v>8175510</v>
      </c>
      <c r="F42" t="n">
        <v>8017556</v>
      </c>
      <c r="G42" t="n">
        <v>8084030</v>
      </c>
      <c r="H42" t="n">
        <v>7399811</v>
      </c>
      <c r="I42" t="n">
        <v>8066108</v>
      </c>
      <c r="J42" t="n">
        <v>8613722</v>
      </c>
      <c r="K42" t="n">
        <v>9474389</v>
      </c>
      <c r="L42" t="n">
        <v>9033289</v>
      </c>
      <c r="M42" t="n">
        <v>7945916</v>
      </c>
      <c r="N42" t="n">
        <v>6782767</v>
      </c>
      <c r="O42" t="n">
        <v>5262231</v>
      </c>
      <c r="P42" t="n">
        <v>4298093</v>
      </c>
      <c r="Q42" t="n">
        <v>3918928</v>
      </c>
      <c r="R42" t="n">
        <v>3487340</v>
      </c>
      <c r="S42" t="n">
        <v>2672643</v>
      </c>
      <c r="T42" t="n">
        <v>1602512</v>
      </c>
      <c r="U42" t="n">
        <v>717521</v>
      </c>
      <c r="V42" t="n">
        <v>250955</v>
      </c>
      <c r="W42" t="n">
        <v>53048</v>
      </c>
      <c r="X42" t="n">
        <v>7682</v>
      </c>
    </row>
    <row r="43" ht="15" customHeight="1">
      <c r="A43" t="n">
        <v>1999</v>
      </c>
      <c r="B43" t="n">
        <v>112650740</v>
      </c>
      <c r="C43" t="n">
        <v>1527801</v>
      </c>
      <c r="D43" t="n">
        <v>6139320</v>
      </c>
      <c r="E43" t="n">
        <v>8206701</v>
      </c>
      <c r="F43" t="n">
        <v>8140624</v>
      </c>
      <c r="G43" t="n">
        <v>8172903</v>
      </c>
      <c r="H43" t="n">
        <v>7575329</v>
      </c>
      <c r="I43" t="n">
        <v>7940962</v>
      </c>
      <c r="J43" t="n">
        <v>8445035</v>
      </c>
      <c r="K43" t="n">
        <v>9422553</v>
      </c>
      <c r="L43" t="n">
        <v>9167100</v>
      </c>
      <c r="M43" t="n">
        <v>8148922</v>
      </c>
      <c r="N43" t="n">
        <v>7097781</v>
      </c>
      <c r="O43" t="n">
        <v>5469858</v>
      </c>
      <c r="P43" t="n">
        <v>4406641</v>
      </c>
      <c r="Q43" t="n">
        <v>3864929</v>
      </c>
      <c r="R43" t="n">
        <v>3485841</v>
      </c>
      <c r="S43" t="n">
        <v>2721121</v>
      </c>
      <c r="T43" t="n">
        <v>1645570</v>
      </c>
      <c r="U43" t="n">
        <v>761663</v>
      </c>
      <c r="V43" t="n">
        <v>252992</v>
      </c>
      <c r="W43" t="n">
        <v>49375</v>
      </c>
      <c r="X43" t="n">
        <v>7719</v>
      </c>
    </row>
    <row r="44" ht="15" customHeight="1">
      <c r="A44" t="n">
        <v>2000</v>
      </c>
      <c r="B44" t="n">
        <v>113691269</v>
      </c>
      <c r="C44" t="n">
        <v>1541982</v>
      </c>
      <c r="D44" t="n">
        <v>6123293</v>
      </c>
      <c r="E44" t="n">
        <v>8145806</v>
      </c>
      <c r="F44" t="n">
        <v>8273779</v>
      </c>
      <c r="G44" t="n">
        <v>8236779</v>
      </c>
      <c r="H44" t="n">
        <v>7790755</v>
      </c>
      <c r="I44" t="n">
        <v>7814344</v>
      </c>
      <c r="J44" t="n">
        <v>8390338</v>
      </c>
      <c r="K44" t="n">
        <v>9290820</v>
      </c>
      <c r="L44" t="n">
        <v>9278837</v>
      </c>
      <c r="M44" t="n">
        <v>8367327</v>
      </c>
      <c r="N44" t="n">
        <v>7425985</v>
      </c>
      <c r="O44" t="n">
        <v>5663638</v>
      </c>
      <c r="P44" t="n">
        <v>4461663</v>
      </c>
      <c r="Q44" t="n">
        <v>3849885</v>
      </c>
      <c r="R44" t="n">
        <v>3484396</v>
      </c>
      <c r="S44" t="n">
        <v>2755436</v>
      </c>
      <c r="T44" t="n">
        <v>1687674</v>
      </c>
      <c r="U44" t="n">
        <v>796869</v>
      </c>
      <c r="V44" t="n">
        <v>253737</v>
      </c>
      <c r="W44" t="n">
        <v>50173</v>
      </c>
      <c r="X44" t="n">
        <v>7753</v>
      </c>
    </row>
    <row r="45">
      <c r="A45" t="n">
        <v>2001</v>
      </c>
      <c r="B45" t="n">
        <v>114778205</v>
      </c>
      <c r="C45" t="n">
        <v>1602386</v>
      </c>
      <c r="D45" t="n">
        <v>6119228</v>
      </c>
      <c r="E45" t="n">
        <v>8054983</v>
      </c>
      <c r="F45" t="n">
        <v>8354859</v>
      </c>
      <c r="G45" t="n">
        <v>8253272</v>
      </c>
      <c r="H45" t="n">
        <v>8057079</v>
      </c>
      <c r="I45" t="n">
        <v>7660554</v>
      </c>
      <c r="J45" t="n">
        <v>8448269</v>
      </c>
      <c r="K45" t="n">
        <v>9106158</v>
      </c>
      <c r="L45" t="n">
        <v>9401033</v>
      </c>
      <c r="M45" t="n">
        <v>8553537</v>
      </c>
      <c r="N45" t="n">
        <v>7772753</v>
      </c>
      <c r="O45" t="n">
        <v>5816697</v>
      </c>
      <c r="P45" t="n">
        <v>4563213</v>
      </c>
      <c r="Q45" t="n">
        <v>3845037</v>
      </c>
      <c r="R45" t="n">
        <v>3467799</v>
      </c>
      <c r="S45" t="n">
        <v>2759423</v>
      </c>
      <c r="T45" t="n">
        <v>1754662</v>
      </c>
      <c r="U45" t="n">
        <v>843469</v>
      </c>
      <c r="V45" t="n">
        <v>278559</v>
      </c>
      <c r="W45" t="n">
        <v>56963</v>
      </c>
      <c r="X45" t="n">
        <v>8272</v>
      </c>
    </row>
    <row r="46">
      <c r="A46" t="n">
        <v>2002</v>
      </c>
      <c r="B46" t="n">
        <v>115772545</v>
      </c>
      <c r="C46" t="n">
        <v>1589121</v>
      </c>
      <c r="D46" t="n">
        <v>6206132</v>
      </c>
      <c r="E46" t="n">
        <v>7956287</v>
      </c>
      <c r="F46" t="n">
        <v>8415293</v>
      </c>
      <c r="G46" t="n">
        <v>8257677</v>
      </c>
      <c r="H46" t="n">
        <v>8260215</v>
      </c>
      <c r="I46" t="n">
        <v>7648106</v>
      </c>
      <c r="J46" t="n">
        <v>8443096</v>
      </c>
      <c r="K46" t="n">
        <v>8895806</v>
      </c>
      <c r="L46" t="n">
        <v>9427316</v>
      </c>
      <c r="M46" t="n">
        <v>8763052</v>
      </c>
      <c r="N46" t="n">
        <v>7738746</v>
      </c>
      <c r="O46" t="n">
        <v>6316895</v>
      </c>
      <c r="P46" t="n">
        <v>4730346</v>
      </c>
      <c r="Q46" t="n">
        <v>3859595</v>
      </c>
      <c r="R46" t="n">
        <v>3431896</v>
      </c>
      <c r="S46" t="n">
        <v>2770365</v>
      </c>
      <c r="T46" t="n">
        <v>1817848</v>
      </c>
      <c r="U46" t="n">
        <v>874963</v>
      </c>
      <c r="V46" t="n">
        <v>298665</v>
      </c>
      <c r="W46" t="n">
        <v>62559</v>
      </c>
      <c r="X46" t="n">
        <v>8566</v>
      </c>
    </row>
    <row r="47">
      <c r="A47" t="n">
        <v>2003</v>
      </c>
      <c r="B47" t="n">
        <v>116644485</v>
      </c>
      <c r="C47" t="n">
        <v>1608909</v>
      </c>
      <c r="D47" t="n">
        <v>6281179</v>
      </c>
      <c r="E47" t="n">
        <v>7873381</v>
      </c>
      <c r="F47" t="n">
        <v>8429344</v>
      </c>
      <c r="G47" t="n">
        <v>8267519</v>
      </c>
      <c r="H47" t="n">
        <v>8386658</v>
      </c>
      <c r="I47" t="n">
        <v>7722516</v>
      </c>
      <c r="J47" t="n">
        <v>8350829</v>
      </c>
      <c r="K47" t="n">
        <v>8690650</v>
      </c>
      <c r="L47" t="n">
        <v>9408601</v>
      </c>
      <c r="M47" t="n">
        <v>8945321</v>
      </c>
      <c r="N47" t="n">
        <v>7853639</v>
      </c>
      <c r="O47" t="n">
        <v>6564913</v>
      </c>
      <c r="P47" t="n">
        <v>4994455</v>
      </c>
      <c r="Q47" t="n">
        <v>3927578</v>
      </c>
      <c r="R47" t="n">
        <v>3387532</v>
      </c>
      <c r="S47" t="n">
        <v>2785453</v>
      </c>
      <c r="T47" t="n">
        <v>1859360</v>
      </c>
      <c r="U47" t="n">
        <v>907936</v>
      </c>
      <c r="V47" t="n">
        <v>320580</v>
      </c>
      <c r="W47" t="n">
        <v>68906</v>
      </c>
      <c r="X47" t="n">
        <v>9226</v>
      </c>
    </row>
    <row r="48">
      <c r="A48" t="n">
        <v>2004</v>
      </c>
      <c r="B48" t="n">
        <v>117666750</v>
      </c>
      <c r="C48" t="n">
        <v>1627484</v>
      </c>
      <c r="D48" t="n">
        <v>6369503</v>
      </c>
      <c r="E48" t="n">
        <v>7819196</v>
      </c>
      <c r="F48" t="n">
        <v>8389330</v>
      </c>
      <c r="G48" t="n">
        <v>8331662</v>
      </c>
      <c r="H48" t="n">
        <v>8496427</v>
      </c>
      <c r="I48" t="n">
        <v>7897017</v>
      </c>
      <c r="J48" t="n">
        <v>8217295</v>
      </c>
      <c r="K48" t="n">
        <v>8536362</v>
      </c>
      <c r="L48" t="n">
        <v>9413683</v>
      </c>
      <c r="M48" t="n">
        <v>9075713</v>
      </c>
      <c r="N48" t="n">
        <v>8024998</v>
      </c>
      <c r="O48" t="n">
        <v>6861931</v>
      </c>
      <c r="P48" t="n">
        <v>5191211</v>
      </c>
      <c r="Q48" t="n">
        <v>4017786</v>
      </c>
      <c r="R48" t="n">
        <v>3344891</v>
      </c>
      <c r="S48" t="n">
        <v>2778945</v>
      </c>
      <c r="T48" t="n">
        <v>1912264</v>
      </c>
      <c r="U48" t="n">
        <v>940327</v>
      </c>
      <c r="V48" t="n">
        <v>338492</v>
      </c>
      <c r="W48" t="n">
        <v>72865</v>
      </c>
      <c r="X48" t="n">
        <v>9368</v>
      </c>
    </row>
    <row r="49">
      <c r="A49" t="n">
        <v>2005</v>
      </c>
      <c r="B49" t="n">
        <v>118643704</v>
      </c>
      <c r="C49" t="n">
        <v>1620063</v>
      </c>
      <c r="D49" t="n">
        <v>6453321</v>
      </c>
      <c r="E49" t="n">
        <v>7792253</v>
      </c>
      <c r="F49" t="n">
        <v>8279869</v>
      </c>
      <c r="G49" t="n">
        <v>8428403</v>
      </c>
      <c r="H49" t="n">
        <v>8539872</v>
      </c>
      <c r="I49" t="n">
        <v>8086623</v>
      </c>
      <c r="J49" t="n">
        <v>8034777</v>
      </c>
      <c r="K49" t="n">
        <v>8503968</v>
      </c>
      <c r="L49" t="n">
        <v>9310282</v>
      </c>
      <c r="M49" t="n">
        <v>9207159</v>
      </c>
      <c r="N49" t="n">
        <v>8227227</v>
      </c>
      <c r="O49" t="n">
        <v>7193278</v>
      </c>
      <c r="P49" t="n">
        <v>5364996</v>
      </c>
      <c r="Q49" t="n">
        <v>4084592</v>
      </c>
      <c r="R49" t="n">
        <v>3340684</v>
      </c>
      <c r="S49" t="n">
        <v>2786182</v>
      </c>
      <c r="T49" t="n">
        <v>1945416</v>
      </c>
      <c r="U49" t="n">
        <v>988367</v>
      </c>
      <c r="V49" t="n">
        <v>363723</v>
      </c>
      <c r="W49" t="n">
        <v>81379</v>
      </c>
      <c r="X49" t="n">
        <v>11270</v>
      </c>
    </row>
    <row r="50">
      <c r="A50" t="n">
        <v>2006</v>
      </c>
      <c r="B50" t="n">
        <v>119662312</v>
      </c>
      <c r="C50" t="n">
        <v>1646046</v>
      </c>
      <c r="D50" t="n">
        <v>6470433</v>
      </c>
      <c r="E50" t="n">
        <v>7843279</v>
      </c>
      <c r="F50" t="n">
        <v>8183056</v>
      </c>
      <c r="G50" t="n">
        <v>8502551</v>
      </c>
      <c r="H50" t="n">
        <v>8563336</v>
      </c>
      <c r="I50" t="n">
        <v>8336956</v>
      </c>
      <c r="J50" t="n">
        <v>7869131</v>
      </c>
      <c r="K50" t="n">
        <v>8554031</v>
      </c>
      <c r="L50" t="n">
        <v>9125503</v>
      </c>
      <c r="M50" t="n">
        <v>9324795</v>
      </c>
      <c r="N50" t="n">
        <v>8408874</v>
      </c>
      <c r="O50" t="n">
        <v>7531333</v>
      </c>
      <c r="P50" t="n">
        <v>5509722</v>
      </c>
      <c r="Q50" t="n">
        <v>4183435</v>
      </c>
      <c r="R50" t="n">
        <v>3345219</v>
      </c>
      <c r="S50" t="n">
        <v>2783864</v>
      </c>
      <c r="T50" t="n">
        <v>1960573</v>
      </c>
      <c r="U50" t="n">
        <v>1038776</v>
      </c>
      <c r="V50" t="n">
        <v>381672</v>
      </c>
      <c r="W50" t="n">
        <v>88024</v>
      </c>
      <c r="X50" t="n">
        <v>11703</v>
      </c>
    </row>
    <row r="51">
      <c r="A51" t="n">
        <v>2007</v>
      </c>
      <c r="B51" t="n">
        <v>117889727</v>
      </c>
      <c r="C51" t="n">
        <v>1539571</v>
      </c>
      <c r="D51" t="n">
        <v>6109386</v>
      </c>
      <c r="E51" t="n">
        <v>7564902</v>
      </c>
      <c r="F51" t="n">
        <v>8024465</v>
      </c>
      <c r="G51" t="n">
        <v>8546360</v>
      </c>
      <c r="H51" t="n">
        <v>8312296</v>
      </c>
      <c r="I51" t="n">
        <v>8004064</v>
      </c>
      <c r="J51" t="n">
        <v>7483119</v>
      </c>
      <c r="K51" t="n">
        <v>8280332</v>
      </c>
      <c r="L51" t="n">
        <v>8691147</v>
      </c>
      <c r="M51" t="n">
        <v>9180295</v>
      </c>
      <c r="N51" t="n">
        <v>8533563</v>
      </c>
      <c r="O51" t="n">
        <v>7494775</v>
      </c>
      <c r="P51" t="n">
        <v>6031341</v>
      </c>
      <c r="Q51" t="n">
        <v>4414189</v>
      </c>
      <c r="R51" t="n">
        <v>3426992</v>
      </c>
      <c r="S51" t="n">
        <v>2816158</v>
      </c>
      <c r="T51" t="n">
        <v>1994738</v>
      </c>
      <c r="U51" t="n">
        <v>1046872</v>
      </c>
      <c r="V51" t="n">
        <v>330404</v>
      </c>
      <c r="W51" t="n">
        <v>58918</v>
      </c>
      <c r="X51" t="n">
        <v>5840</v>
      </c>
    </row>
    <row r="52">
      <c r="A52" t="n">
        <v>2008</v>
      </c>
      <c r="B52" t="n">
        <v>118611132</v>
      </c>
      <c r="C52" t="n">
        <v>1483496</v>
      </c>
      <c r="D52" t="n">
        <v>6158103</v>
      </c>
      <c r="E52" t="n">
        <v>7618944</v>
      </c>
      <c r="F52" t="n">
        <v>7951662</v>
      </c>
      <c r="G52" t="n">
        <v>8549048</v>
      </c>
      <c r="H52" t="n">
        <v>8301635</v>
      </c>
      <c r="I52" t="n">
        <v>8132231</v>
      </c>
      <c r="J52" t="n">
        <v>7522239</v>
      </c>
      <c r="K52" t="n">
        <v>8164257</v>
      </c>
      <c r="L52" t="n">
        <v>8476010</v>
      </c>
      <c r="M52" t="n">
        <v>9146342</v>
      </c>
      <c r="N52" t="n">
        <v>8708223</v>
      </c>
      <c r="O52" t="n">
        <v>7603692</v>
      </c>
      <c r="P52" t="n">
        <v>6286663</v>
      </c>
      <c r="Q52" t="n">
        <v>4679659</v>
      </c>
      <c r="R52" t="n">
        <v>3504886</v>
      </c>
      <c r="S52" t="n">
        <v>2797866</v>
      </c>
      <c r="T52" t="n">
        <v>2023601</v>
      </c>
      <c r="U52" t="n">
        <v>1083139</v>
      </c>
      <c r="V52" t="n">
        <v>349931</v>
      </c>
      <c r="W52" t="n">
        <v>63280</v>
      </c>
      <c r="X52" t="n">
        <v>6225</v>
      </c>
    </row>
    <row r="53" ht="15" customHeight="1">
      <c r="A53" t="n">
        <v>2009</v>
      </c>
      <c r="B53" t="n">
        <v>119242290</v>
      </c>
      <c r="C53" t="n">
        <v>1459844</v>
      </c>
      <c r="D53" t="n">
        <v>6110804</v>
      </c>
      <c r="E53" t="n">
        <v>7680139</v>
      </c>
      <c r="F53" t="n">
        <v>7913786</v>
      </c>
      <c r="G53" t="n">
        <v>8495123</v>
      </c>
      <c r="H53" t="n">
        <v>8322388</v>
      </c>
      <c r="I53" t="n">
        <v>8193426</v>
      </c>
      <c r="J53" t="n">
        <v>7627484</v>
      </c>
      <c r="K53" t="n">
        <v>7983174</v>
      </c>
      <c r="L53" t="n">
        <v>8291079</v>
      </c>
      <c r="M53" t="n">
        <v>9123753</v>
      </c>
      <c r="N53" t="n">
        <v>8826338</v>
      </c>
      <c r="O53" t="n">
        <v>7764066</v>
      </c>
      <c r="P53" t="n">
        <v>6582651</v>
      </c>
      <c r="Q53" t="n">
        <v>4881640</v>
      </c>
      <c r="R53" t="n">
        <v>3603137</v>
      </c>
      <c r="S53" t="n">
        <v>2779605</v>
      </c>
      <c r="T53" t="n">
        <v>2038539</v>
      </c>
      <c r="U53" t="n">
        <v>1124318</v>
      </c>
      <c r="V53" t="n">
        <v>366243</v>
      </c>
      <c r="W53" t="n">
        <v>68235</v>
      </c>
      <c r="X53" t="n">
        <v>6518</v>
      </c>
    </row>
    <row r="54" ht="15" customHeight="1">
      <c r="A54" t="n">
        <v>2010</v>
      </c>
      <c r="B54" t="n">
        <v>119909034</v>
      </c>
      <c r="C54" t="n">
        <v>1461727</v>
      </c>
      <c r="D54" t="n">
        <v>6047132</v>
      </c>
      <c r="E54" t="n">
        <v>7715309</v>
      </c>
      <c r="F54" t="n">
        <v>7904092</v>
      </c>
      <c r="G54" t="n">
        <v>8375378</v>
      </c>
      <c r="H54" t="n">
        <v>8377306</v>
      </c>
      <c r="I54" t="n">
        <v>8233880</v>
      </c>
      <c r="J54" t="n">
        <v>7771733</v>
      </c>
      <c r="K54" t="n">
        <v>7768559</v>
      </c>
      <c r="L54" t="n">
        <v>8234817</v>
      </c>
      <c r="M54" t="n">
        <v>9001788</v>
      </c>
      <c r="N54" t="n">
        <v>8942983</v>
      </c>
      <c r="O54" t="n">
        <v>7951237</v>
      </c>
      <c r="P54" t="n">
        <v>6904641</v>
      </c>
      <c r="Q54" t="n">
        <v>5056989</v>
      </c>
      <c r="R54" t="n">
        <v>3676267</v>
      </c>
      <c r="S54" t="n">
        <v>2790976</v>
      </c>
      <c r="T54" t="n">
        <v>2059161</v>
      </c>
      <c r="U54" t="n">
        <v>1161180</v>
      </c>
      <c r="V54" t="n">
        <v>391977</v>
      </c>
      <c r="W54" t="n">
        <v>74348</v>
      </c>
      <c r="X54" t="n">
        <v>7554</v>
      </c>
    </row>
    <row r="55" ht="15" customHeight="1">
      <c r="A55" t="n">
        <v>2011</v>
      </c>
      <c r="B55" t="n">
        <v>122308295</v>
      </c>
      <c r="C55" t="n">
        <v>1530971</v>
      </c>
      <c r="D55" t="n">
        <v>6218059</v>
      </c>
      <c r="E55" t="n">
        <v>7920873</v>
      </c>
      <c r="F55" t="n">
        <v>8094084</v>
      </c>
      <c r="G55" t="n">
        <v>8466251</v>
      </c>
      <c r="H55" t="n">
        <v>8650452</v>
      </c>
      <c r="I55" t="n">
        <v>8391323</v>
      </c>
      <c r="J55" t="n">
        <v>8041752</v>
      </c>
      <c r="K55" t="n">
        <v>7640047</v>
      </c>
      <c r="L55" t="n">
        <v>8344634</v>
      </c>
      <c r="M55" t="n">
        <v>8848567</v>
      </c>
      <c r="N55" t="n">
        <v>9082551</v>
      </c>
      <c r="O55" t="n">
        <v>8172370</v>
      </c>
      <c r="P55" t="n">
        <v>7250386</v>
      </c>
      <c r="Q55" t="n">
        <v>5228388</v>
      </c>
      <c r="R55" t="n">
        <v>3804707</v>
      </c>
      <c r="S55" t="n">
        <v>2830122</v>
      </c>
      <c r="T55" t="n">
        <v>2095831</v>
      </c>
      <c r="U55" t="n">
        <v>1183359</v>
      </c>
      <c r="V55" t="n">
        <v>424973</v>
      </c>
      <c r="W55" t="n">
        <v>80392</v>
      </c>
      <c r="X55" t="n">
        <v>8203</v>
      </c>
    </row>
    <row r="56" ht="15" customHeight="1">
      <c r="A56" t="n">
        <v>2012</v>
      </c>
      <c r="B56" t="n">
        <v>122935807</v>
      </c>
      <c r="C56" t="n">
        <v>1512538</v>
      </c>
      <c r="D56" t="n">
        <v>6158812</v>
      </c>
      <c r="E56" t="n">
        <v>7947320</v>
      </c>
      <c r="F56" t="n">
        <v>8065529</v>
      </c>
      <c r="G56" t="n">
        <v>8350018</v>
      </c>
      <c r="H56" t="n">
        <v>8767987</v>
      </c>
      <c r="I56" t="n">
        <v>8411731</v>
      </c>
      <c r="J56" t="n">
        <v>8182003</v>
      </c>
      <c r="K56" t="n">
        <v>7583836</v>
      </c>
      <c r="L56" t="n">
        <v>8298219</v>
      </c>
      <c r="M56" t="n">
        <v>8630670</v>
      </c>
      <c r="N56" t="n">
        <v>9070619</v>
      </c>
      <c r="O56" t="n">
        <v>8350306</v>
      </c>
      <c r="P56" t="n">
        <v>7198497</v>
      </c>
      <c r="Q56" t="n">
        <v>5695914</v>
      </c>
      <c r="R56" t="n">
        <v>3970803</v>
      </c>
      <c r="S56" t="n">
        <v>2872652</v>
      </c>
      <c r="T56" t="n">
        <v>2103886</v>
      </c>
      <c r="U56" t="n">
        <v>1212781</v>
      </c>
      <c r="V56" t="n">
        <v>455334</v>
      </c>
      <c r="W56" t="n">
        <v>87379</v>
      </c>
      <c r="X56" t="n">
        <v>8973</v>
      </c>
    </row>
    <row r="57" ht="15" customHeight="1">
      <c r="A57" t="n">
        <v>2013</v>
      </c>
      <c r="B57" t="n">
        <v>123548889</v>
      </c>
      <c r="C57" t="n">
        <v>1509270</v>
      </c>
      <c r="D57" t="n">
        <v>6100815</v>
      </c>
      <c r="E57" t="n">
        <v>7953531</v>
      </c>
      <c r="F57" t="n">
        <v>8046692</v>
      </c>
      <c r="G57" t="n">
        <v>8267941</v>
      </c>
      <c r="H57" t="n">
        <v>8824851</v>
      </c>
      <c r="I57" t="n">
        <v>8456657</v>
      </c>
      <c r="J57" t="n">
        <v>8306856</v>
      </c>
      <c r="K57" t="n">
        <v>7631549</v>
      </c>
      <c r="L57" t="n">
        <v>8180971</v>
      </c>
      <c r="M57" t="n">
        <v>8415156</v>
      </c>
      <c r="N57" t="n">
        <v>9031877</v>
      </c>
      <c r="O57" t="n">
        <v>8499031</v>
      </c>
      <c r="P57" t="n">
        <v>7287964</v>
      </c>
      <c r="Q57" t="n">
        <v>5934611</v>
      </c>
      <c r="R57" t="n">
        <v>4225158</v>
      </c>
      <c r="S57" t="n">
        <v>2951208</v>
      </c>
      <c r="T57" t="n">
        <v>2104984</v>
      </c>
      <c r="U57" t="n">
        <v>1236075</v>
      </c>
      <c r="V57" t="n">
        <v>478183</v>
      </c>
      <c r="W57" t="n">
        <v>95605</v>
      </c>
      <c r="X57" t="n">
        <v>9904</v>
      </c>
    </row>
    <row r="58" ht="15" customHeight="1">
      <c r="A58" t="n">
        <v>2014</v>
      </c>
      <c r="B58" t="n">
        <v>124137217</v>
      </c>
      <c r="C58" t="n">
        <v>1504963</v>
      </c>
      <c r="D58" t="n">
        <v>6089274</v>
      </c>
      <c r="E58" t="n">
        <v>7898015</v>
      </c>
      <c r="F58" t="n">
        <v>8026969</v>
      </c>
      <c r="G58" t="n">
        <v>8209438</v>
      </c>
      <c r="H58" t="n">
        <v>8824648</v>
      </c>
      <c r="I58" t="n">
        <v>8535588</v>
      </c>
      <c r="J58" t="n">
        <v>8370948</v>
      </c>
      <c r="K58" t="n">
        <v>7726589</v>
      </c>
      <c r="L58" t="n">
        <v>8020305</v>
      </c>
      <c r="M58" t="n">
        <v>8262650</v>
      </c>
      <c r="N58" t="n">
        <v>9002338</v>
      </c>
      <c r="O58" t="n">
        <v>8600010</v>
      </c>
      <c r="P58" t="n">
        <v>7433735</v>
      </c>
      <c r="Q58" t="n">
        <v>6197733</v>
      </c>
      <c r="R58" t="n">
        <v>4404957</v>
      </c>
      <c r="S58" t="n">
        <v>3048737</v>
      </c>
      <c r="T58" t="n">
        <v>2102961</v>
      </c>
      <c r="U58" t="n">
        <v>1257101</v>
      </c>
      <c r="V58" t="n">
        <v>505290</v>
      </c>
      <c r="W58" t="n">
        <v>103808</v>
      </c>
      <c r="X58" t="n">
        <v>11160</v>
      </c>
    </row>
    <row r="59" ht="15" customHeight="1">
      <c r="A59" t="n">
        <v>2015</v>
      </c>
      <c r="B59" t="n">
        <v>124788838</v>
      </c>
      <c r="C59" t="n">
        <v>1519716</v>
      </c>
      <c r="D59" t="n">
        <v>6084976</v>
      </c>
      <c r="E59" t="n">
        <v>7856188</v>
      </c>
      <c r="F59" t="n">
        <v>7989430</v>
      </c>
      <c r="G59" t="n">
        <v>8203320</v>
      </c>
      <c r="H59" t="n">
        <v>8748319</v>
      </c>
      <c r="I59" t="n">
        <v>8648229</v>
      </c>
      <c r="J59" t="n">
        <v>8403398</v>
      </c>
      <c r="K59" t="n">
        <v>7885422</v>
      </c>
      <c r="L59" t="n">
        <v>7830255</v>
      </c>
      <c r="M59" t="n">
        <v>8224834</v>
      </c>
      <c r="N59" t="n">
        <v>8876043</v>
      </c>
      <c r="O59" t="n">
        <v>8696023</v>
      </c>
      <c r="P59" t="n">
        <v>7612727</v>
      </c>
      <c r="Q59" t="n">
        <v>6465644</v>
      </c>
      <c r="R59" t="n">
        <v>4567637</v>
      </c>
      <c r="S59" t="n">
        <v>3123524</v>
      </c>
      <c r="T59" t="n">
        <v>2120553</v>
      </c>
      <c r="U59" t="n">
        <v>1280148</v>
      </c>
      <c r="V59" t="n">
        <v>526042</v>
      </c>
      <c r="W59" t="n">
        <v>113954</v>
      </c>
      <c r="X59" t="n">
        <v>12456</v>
      </c>
    </row>
    <row r="60">
      <c r="A60" t="n">
        <v>2016</v>
      </c>
      <c r="B60" t="n">
        <v>125210039</v>
      </c>
      <c r="C60" t="n">
        <v>1515289</v>
      </c>
      <c r="D60" t="n">
        <v>6083970</v>
      </c>
      <c r="E60" t="n">
        <v>7819729</v>
      </c>
      <c r="F60" t="n">
        <v>7977271</v>
      </c>
      <c r="G60" t="n">
        <v>8188470</v>
      </c>
      <c r="H60" t="n">
        <v>8618027</v>
      </c>
      <c r="I60" t="n">
        <v>8752190</v>
      </c>
      <c r="J60" t="n">
        <v>8433938</v>
      </c>
      <c r="K60" t="n">
        <v>8036205</v>
      </c>
      <c r="L60" t="n">
        <v>7600265</v>
      </c>
      <c r="M60" t="n">
        <v>8242207</v>
      </c>
      <c r="N60" t="n">
        <v>8647529</v>
      </c>
      <c r="O60" t="n">
        <v>8757142</v>
      </c>
      <c r="P60" t="n">
        <v>7754844</v>
      </c>
      <c r="Q60" t="n">
        <v>6740037</v>
      </c>
      <c r="R60" t="n">
        <v>4696085</v>
      </c>
      <c r="S60" t="n">
        <v>3217524</v>
      </c>
      <c r="T60" t="n">
        <v>2145386</v>
      </c>
      <c r="U60" t="n">
        <v>1300026</v>
      </c>
      <c r="V60" t="n">
        <v>543061</v>
      </c>
      <c r="W60" t="n">
        <v>126991</v>
      </c>
      <c r="X60" t="n">
        <v>13853</v>
      </c>
    </row>
    <row r="61">
      <c r="A61" t="n">
        <v>2017</v>
      </c>
      <c r="B61" t="n">
        <v>125880190</v>
      </c>
      <c r="C61" t="n">
        <v>1505185</v>
      </c>
      <c r="D61" t="n">
        <v>6098265</v>
      </c>
      <c r="E61" t="n">
        <v>7760901</v>
      </c>
      <c r="F61" t="n">
        <v>8017785</v>
      </c>
      <c r="G61" t="n">
        <v>8174979</v>
      </c>
      <c r="H61" t="n">
        <v>8508157</v>
      </c>
      <c r="I61" t="n">
        <v>8889552</v>
      </c>
      <c r="J61" t="n">
        <v>8479854</v>
      </c>
      <c r="K61" t="n">
        <v>8192549</v>
      </c>
      <c r="L61" t="n">
        <v>7558764</v>
      </c>
      <c r="M61" t="n">
        <v>8203166</v>
      </c>
      <c r="N61" t="n">
        <v>8439618</v>
      </c>
      <c r="O61" t="n">
        <v>8744861</v>
      </c>
      <c r="P61" t="n">
        <v>7921070</v>
      </c>
      <c r="Q61" t="n">
        <v>6688020</v>
      </c>
      <c r="R61" t="n">
        <v>5125212</v>
      </c>
      <c r="S61" t="n">
        <v>3365644</v>
      </c>
      <c r="T61" t="n">
        <v>2184161</v>
      </c>
      <c r="U61" t="n">
        <v>1308791</v>
      </c>
      <c r="V61" t="n">
        <v>561140</v>
      </c>
      <c r="W61" t="n">
        <v>137259</v>
      </c>
      <c r="X61" t="n">
        <v>15257</v>
      </c>
    </row>
    <row r="62">
      <c r="A62" t="n">
        <v>2018</v>
      </c>
      <c r="B62" t="n">
        <v>126189489</v>
      </c>
      <c r="C62" t="n">
        <v>1470740</v>
      </c>
      <c r="D62" t="n">
        <v>6084957</v>
      </c>
      <c r="E62" t="n">
        <v>7707695</v>
      </c>
      <c r="F62" t="n">
        <v>8028920</v>
      </c>
      <c r="G62" t="n">
        <v>8152737</v>
      </c>
      <c r="H62" t="n">
        <v>8403702</v>
      </c>
      <c r="I62" t="n">
        <v>8925536</v>
      </c>
      <c r="J62" t="n">
        <v>8508604</v>
      </c>
      <c r="K62" t="n">
        <v>8302978</v>
      </c>
      <c r="L62" t="n">
        <v>7590603</v>
      </c>
      <c r="M62" t="n">
        <v>8072598</v>
      </c>
      <c r="N62" t="n">
        <v>8220948</v>
      </c>
      <c r="O62" t="n">
        <v>8695356</v>
      </c>
      <c r="P62" t="n">
        <v>8041918</v>
      </c>
      <c r="Q62" t="n">
        <v>6757453</v>
      </c>
      <c r="R62" t="n">
        <v>5334526</v>
      </c>
      <c r="S62" t="n">
        <v>3585272</v>
      </c>
      <c r="T62" t="n">
        <v>2250268</v>
      </c>
      <c r="U62" t="n">
        <v>1313841</v>
      </c>
      <c r="V62" t="n">
        <v>577238</v>
      </c>
      <c r="W62" t="n">
        <v>146425</v>
      </c>
      <c r="X62" t="n">
        <v>17174</v>
      </c>
    </row>
    <row r="63">
      <c r="A63" t="n">
        <v>2019</v>
      </c>
      <c r="B63" t="n">
        <v>126416064</v>
      </c>
      <c r="C63" t="n">
        <v>1451578</v>
      </c>
      <c r="D63" t="n">
        <v>6042461</v>
      </c>
      <c r="E63" t="n">
        <v>7725902</v>
      </c>
      <c r="F63" t="n">
        <v>7970936</v>
      </c>
      <c r="G63" t="n">
        <v>8127666</v>
      </c>
      <c r="H63" t="n">
        <v>8317005</v>
      </c>
      <c r="I63" t="n">
        <v>8898789</v>
      </c>
      <c r="J63" t="n">
        <v>8579267</v>
      </c>
      <c r="K63" t="n">
        <v>8355516</v>
      </c>
      <c r="L63" t="n">
        <v>7663096</v>
      </c>
      <c r="M63" t="n">
        <v>7892197</v>
      </c>
      <c r="N63" t="n">
        <v>8044937</v>
      </c>
      <c r="O63" t="n">
        <v>8647642</v>
      </c>
      <c r="P63" t="n">
        <v>8123388</v>
      </c>
      <c r="Q63" t="n">
        <v>6878517</v>
      </c>
      <c r="R63" t="n">
        <v>5564048</v>
      </c>
      <c r="S63" t="n">
        <v>3732378</v>
      </c>
      <c r="T63" t="n">
        <v>2320075</v>
      </c>
      <c r="U63" t="n">
        <v>1316384</v>
      </c>
      <c r="V63" t="n">
        <v>590009</v>
      </c>
      <c r="W63" t="n">
        <v>155045</v>
      </c>
      <c r="X63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FH30"/>
  <sheetViews>
    <sheetView workbookViewId="0">
      <selection activeCell="B2" sqref="B2:EU23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6" min="1" max="1"/>
    <col width="10.140625" customWidth="1" style="26" min="2" max="135"/>
    <col width="13.42578125" customWidth="1" style="26" min="136" max="16384"/>
  </cols>
  <sheetData>
    <row r="1" ht="50.1" customHeight="1">
      <c r="A1" s="172" t="inlineStr">
        <is>
          <t>AGE_AT_DEATH</t>
        </is>
      </c>
      <c r="B1" s="173" t="n">
        <v>1856</v>
      </c>
      <c r="C1" s="173" t="n">
        <v>1857</v>
      </c>
      <c r="D1" s="173" t="n">
        <v>1858</v>
      </c>
      <c r="E1" s="173" t="n">
        <v>1859</v>
      </c>
      <c r="F1" s="173" t="n">
        <v>1860</v>
      </c>
      <c r="G1" s="173" t="n">
        <v>1861</v>
      </c>
      <c r="H1" s="173" t="n">
        <v>1862</v>
      </c>
      <c r="I1" s="173" t="n">
        <v>1863</v>
      </c>
      <c r="J1" s="173" t="n">
        <v>1864</v>
      </c>
      <c r="K1" s="173" t="n">
        <v>1865</v>
      </c>
      <c r="L1" s="173" t="n">
        <v>1866</v>
      </c>
      <c r="M1" s="173" t="n">
        <v>1867</v>
      </c>
      <c r="N1" s="173" t="n">
        <v>1868</v>
      </c>
      <c r="O1" s="173" t="n">
        <v>1869</v>
      </c>
      <c r="P1" s="173" t="n">
        <v>1870</v>
      </c>
      <c r="Q1" s="173" t="n">
        <v>1871</v>
      </c>
      <c r="R1" s="173" t="n">
        <v>1872</v>
      </c>
      <c r="S1" s="173" t="n">
        <v>1873</v>
      </c>
      <c r="T1" s="173" t="n">
        <v>1874</v>
      </c>
      <c r="U1" s="173" t="n">
        <v>1875</v>
      </c>
      <c r="V1" s="173" t="n">
        <v>1876</v>
      </c>
      <c r="W1" s="173" t="n">
        <v>1877</v>
      </c>
      <c r="X1" s="173" t="n">
        <v>1878</v>
      </c>
      <c r="Y1" s="173" t="n">
        <v>1879</v>
      </c>
      <c r="Z1" s="173" t="n">
        <v>1880</v>
      </c>
      <c r="AA1" s="173" t="n">
        <v>1881</v>
      </c>
      <c r="AB1" s="173" t="n">
        <v>1882</v>
      </c>
      <c r="AC1" s="173" t="n">
        <v>1883</v>
      </c>
      <c r="AD1" s="173" t="n">
        <v>1884</v>
      </c>
      <c r="AE1" s="173" t="n">
        <v>1885</v>
      </c>
      <c r="AF1" s="173" t="n">
        <v>1886</v>
      </c>
      <c r="AG1" s="173" t="n">
        <v>1887</v>
      </c>
      <c r="AH1" s="173" t="n">
        <v>1888</v>
      </c>
      <c r="AI1" s="173" t="n">
        <v>1889</v>
      </c>
      <c r="AJ1" s="173" t="n">
        <v>1890</v>
      </c>
      <c r="AK1" s="173" t="n">
        <v>1891</v>
      </c>
      <c r="AL1" s="173" t="n">
        <v>1892</v>
      </c>
      <c r="AM1" s="173" t="n">
        <v>1893</v>
      </c>
      <c r="AN1" s="173" t="n">
        <v>1894</v>
      </c>
      <c r="AO1" s="173" t="n">
        <v>1895</v>
      </c>
      <c r="AP1" s="173" t="n">
        <v>1896</v>
      </c>
      <c r="AQ1" s="173" t="n">
        <v>1897</v>
      </c>
      <c r="AR1" s="173" t="n">
        <v>1898</v>
      </c>
      <c r="AS1" s="173" t="n">
        <v>1899</v>
      </c>
      <c r="AT1" s="173" t="n">
        <v>1900</v>
      </c>
      <c r="AU1" s="173" t="n">
        <v>1901</v>
      </c>
      <c r="AV1" s="173" t="n">
        <v>1902</v>
      </c>
      <c r="AW1" s="173" t="n">
        <v>1903</v>
      </c>
      <c r="AX1" s="173" t="n">
        <v>1904</v>
      </c>
      <c r="AY1" s="173" t="n">
        <v>1905</v>
      </c>
      <c r="AZ1" s="173" t="n">
        <v>1906</v>
      </c>
      <c r="BA1" s="173" t="n">
        <v>1907</v>
      </c>
      <c r="BB1" s="173" t="n">
        <v>1908</v>
      </c>
      <c r="BC1" s="173" t="n">
        <v>1909</v>
      </c>
      <c r="BD1" s="173" t="n">
        <v>1910</v>
      </c>
      <c r="BE1" s="173" t="n">
        <v>1911</v>
      </c>
      <c r="BF1" s="173" t="n">
        <v>1912</v>
      </c>
      <c r="BG1" s="173" t="n">
        <v>1913</v>
      </c>
      <c r="BH1" s="173" t="n">
        <v>1914</v>
      </c>
      <c r="BI1" s="173" t="n">
        <v>1915</v>
      </c>
      <c r="BJ1" s="173" t="n">
        <v>1916</v>
      </c>
      <c r="BK1" s="173" t="n">
        <v>1917</v>
      </c>
      <c r="BL1" s="173" t="n">
        <v>1918</v>
      </c>
      <c r="BM1" s="173" t="n">
        <v>1919</v>
      </c>
      <c r="BN1" s="173" t="n">
        <v>1920</v>
      </c>
      <c r="BO1" s="173" t="n">
        <v>1921</v>
      </c>
      <c r="BP1" s="173" t="n">
        <v>1922</v>
      </c>
      <c r="BQ1" s="173" t="n">
        <v>1923</v>
      </c>
      <c r="BR1" s="173" t="n">
        <v>1924</v>
      </c>
      <c r="BS1" s="173" t="n">
        <v>1925</v>
      </c>
      <c r="BT1" s="173" t="n">
        <v>1926</v>
      </c>
      <c r="BU1" s="173" t="n">
        <v>1927</v>
      </c>
      <c r="BV1" s="173" t="n">
        <v>1928</v>
      </c>
      <c r="BW1" s="173" t="n">
        <v>1929</v>
      </c>
      <c r="BX1" s="173" t="n">
        <v>1930</v>
      </c>
      <c r="BY1" s="173" t="n">
        <v>1931</v>
      </c>
      <c r="BZ1" s="173" t="n">
        <v>1932</v>
      </c>
      <c r="CA1" s="173" t="n">
        <v>1933</v>
      </c>
      <c r="CB1" s="173" t="n">
        <v>1934</v>
      </c>
      <c r="CC1" s="173" t="n">
        <v>1935</v>
      </c>
      <c r="CD1" s="173" t="n">
        <v>1936</v>
      </c>
      <c r="CE1" s="173" t="n">
        <v>1937</v>
      </c>
      <c r="CF1" s="173" t="n">
        <v>1938</v>
      </c>
      <c r="CG1" s="173" t="n">
        <v>1939</v>
      </c>
      <c r="CH1" s="173" t="n">
        <v>1940</v>
      </c>
      <c r="CI1" s="173" t="n">
        <v>1941</v>
      </c>
      <c r="CJ1" s="173" t="n">
        <v>1942</v>
      </c>
      <c r="CK1" s="173" t="n">
        <v>1943</v>
      </c>
      <c r="CL1" s="173" t="n">
        <v>1944</v>
      </c>
      <c r="CM1" s="173" t="n">
        <v>1945</v>
      </c>
      <c r="CN1" s="173" t="n">
        <v>1946</v>
      </c>
      <c r="CO1" s="173" t="n">
        <v>1947</v>
      </c>
      <c r="CP1" s="173" t="n">
        <v>1948</v>
      </c>
      <c r="CQ1" s="173" t="n">
        <v>1949</v>
      </c>
      <c r="CR1" s="173" t="n">
        <v>1950</v>
      </c>
      <c r="CS1" s="173" t="n">
        <v>1951</v>
      </c>
      <c r="CT1" s="173" t="n">
        <v>1952</v>
      </c>
      <c r="CU1" s="173" t="n">
        <v>1953</v>
      </c>
      <c r="CV1" s="173" t="n">
        <v>1954</v>
      </c>
      <c r="CW1" s="173" t="n">
        <v>1955</v>
      </c>
      <c r="CX1" s="173" t="n">
        <v>1956</v>
      </c>
      <c r="CY1" s="173" t="n">
        <v>1957</v>
      </c>
      <c r="CZ1" s="173" t="n">
        <v>1958</v>
      </c>
      <c r="DA1" s="173" t="n">
        <v>1959</v>
      </c>
      <c r="DB1" s="173" t="n">
        <v>1960</v>
      </c>
      <c r="DC1" s="173" t="n">
        <v>1961</v>
      </c>
      <c r="DD1" s="173" t="n">
        <v>1962</v>
      </c>
      <c r="DE1" s="173" t="n">
        <v>1963</v>
      </c>
      <c r="DF1" s="173" t="n">
        <v>1964</v>
      </c>
      <c r="DG1" s="173" t="n">
        <v>1965</v>
      </c>
      <c r="DH1" s="173" t="n">
        <v>1966</v>
      </c>
      <c r="DI1" s="173" t="n">
        <v>1967</v>
      </c>
      <c r="DJ1" s="173" t="n">
        <v>1968</v>
      </c>
      <c r="DK1" s="173" t="n">
        <v>1969</v>
      </c>
      <c r="DL1" s="173" t="n">
        <v>1970</v>
      </c>
      <c r="DM1" s="173" t="n">
        <v>1971</v>
      </c>
      <c r="DN1" s="173" t="n">
        <v>1972</v>
      </c>
      <c r="DO1" s="173" t="n">
        <v>1973</v>
      </c>
      <c r="DP1" s="173" t="n">
        <v>1974</v>
      </c>
      <c r="DQ1" s="173" t="n">
        <v>1975</v>
      </c>
      <c r="DR1" s="173" t="n">
        <v>1976</v>
      </c>
      <c r="DS1" s="173" t="n">
        <v>1977</v>
      </c>
      <c r="DT1" s="173" t="n">
        <v>1978</v>
      </c>
      <c r="DU1" s="173" t="n">
        <v>1979</v>
      </c>
      <c r="DV1" s="173" t="n">
        <v>1980</v>
      </c>
      <c r="DW1" s="173" t="n">
        <v>1981</v>
      </c>
      <c r="DX1" s="173" t="n">
        <v>1982</v>
      </c>
      <c r="DY1" s="173" t="n">
        <v>1983</v>
      </c>
      <c r="DZ1" s="173" t="n">
        <v>1984</v>
      </c>
      <c r="EA1" s="173" t="n">
        <v>1985</v>
      </c>
      <c r="EB1" s="173" t="n">
        <v>1986</v>
      </c>
      <c r="EC1" s="173" t="n">
        <v>1987</v>
      </c>
      <c r="ED1" s="173" t="n">
        <v>1988</v>
      </c>
      <c r="EE1" s="173" t="n">
        <v>1989</v>
      </c>
      <c r="EF1" s="174" t="n">
        <v>1990</v>
      </c>
      <c r="EG1" s="174" t="n">
        <v>1991</v>
      </c>
      <c r="EH1" s="174" t="n">
        <v>1992</v>
      </c>
      <c r="EI1" s="174" t="n">
        <v>1993</v>
      </c>
      <c r="EJ1" s="174" t="n">
        <v>1994</v>
      </c>
      <c r="EK1" s="174" t="n">
        <v>1995</v>
      </c>
      <c r="EL1" s="174" t="n">
        <v>1996</v>
      </c>
      <c r="EM1" s="174" t="n">
        <v>1997</v>
      </c>
      <c r="EN1" s="174" t="n">
        <v>1998</v>
      </c>
      <c r="EO1" s="174" t="n">
        <v>1999</v>
      </c>
      <c r="EP1" s="174" t="n">
        <v>2000</v>
      </c>
      <c r="EQ1" s="174" t="n">
        <v>2001</v>
      </c>
      <c r="ER1" s="174" t="n">
        <v>2002</v>
      </c>
      <c r="ES1" s="174" t="n">
        <v>2003</v>
      </c>
      <c r="ET1" s="174" t="n">
        <v>2004</v>
      </c>
      <c r="EU1" s="174" t="n">
        <v>2005</v>
      </c>
      <c r="EV1" s="174" t="n">
        <v>2006</v>
      </c>
      <c r="EW1" s="174" t="n">
        <v>2007</v>
      </c>
      <c r="EX1" s="174" t="n">
        <v>2008</v>
      </c>
      <c r="EY1" s="174" t="n">
        <v>2009</v>
      </c>
      <c r="EZ1" s="174" t="n">
        <v>2010</v>
      </c>
      <c r="FA1" s="174" t="n">
        <v>2011</v>
      </c>
      <c r="FB1" s="174" t="n">
        <v>2012</v>
      </c>
      <c r="FC1" s="174" t="n">
        <v>2013</v>
      </c>
      <c r="FD1" s="174" t="n">
        <v>2014</v>
      </c>
      <c r="FE1" s="174" t="n">
        <v>2015</v>
      </c>
      <c r="FF1" s="174" t="n">
        <v>2016</v>
      </c>
      <c r="FG1" s="174" t="n">
        <v>2018</v>
      </c>
    </row>
    <row r="2" ht="17.1" customHeight="1">
      <c r="A2" s="169" t="n">
        <v>0.5</v>
      </c>
      <c r="B2" s="131" t="inlineStr"/>
      <c r="C2" s="131" t="inlineStr"/>
      <c r="D2" s="131" t="inlineStr"/>
      <c r="E2" s="131" t="inlineStr"/>
      <c r="F2" s="131" t="inlineStr"/>
      <c r="G2" s="131" t="inlineStr"/>
      <c r="H2" s="131" t="inlineStr"/>
      <c r="I2" s="131" t="inlineStr"/>
      <c r="J2" s="131" t="inlineStr"/>
      <c r="K2" s="131" t="inlineStr"/>
      <c r="L2" s="131" t="inlineStr"/>
      <c r="M2" s="131" t="inlineStr"/>
      <c r="N2" s="131" t="inlineStr"/>
      <c r="O2" s="131" t="inlineStr"/>
      <c r="P2" s="131" t="inlineStr"/>
      <c r="Q2" s="131" t="inlineStr"/>
      <c r="R2" s="131" t="inlineStr"/>
      <c r="S2" s="131" t="inlineStr"/>
      <c r="T2" s="131" t="inlineStr"/>
      <c r="U2" s="131" t="inlineStr"/>
      <c r="V2" s="131" t="inlineStr"/>
      <c r="W2" s="131" t="inlineStr"/>
      <c r="X2" s="131" t="inlineStr"/>
      <c r="Y2" s="131" t="inlineStr"/>
      <c r="Z2" s="131" t="inlineStr"/>
      <c r="AA2" s="131" t="inlineStr"/>
      <c r="AB2" s="131" t="inlineStr"/>
      <c r="AC2" s="131" t="inlineStr"/>
      <c r="AD2" s="131" t="inlineStr"/>
      <c r="AE2" s="131" t="inlineStr"/>
      <c r="AF2" s="131" t="inlineStr"/>
      <c r="AG2" s="131" t="inlineStr"/>
      <c r="AH2" s="131" t="inlineStr"/>
      <c r="AI2" s="131" t="inlineStr"/>
      <c r="AJ2" s="131" t="inlineStr"/>
      <c r="AK2" s="131" t="inlineStr"/>
      <c r="AL2" s="131" t="inlineStr"/>
      <c r="AM2" s="131" t="inlineStr"/>
      <c r="AN2" s="131" t="inlineStr"/>
      <c r="AO2" s="131" t="inlineStr"/>
      <c r="AP2" s="131" t="inlineStr"/>
      <c r="AQ2" s="131" t="inlineStr"/>
      <c r="AR2" s="131" t="inlineStr"/>
      <c r="AS2" s="132" t="inlineStr"/>
      <c r="AT2" s="132" t="inlineStr"/>
      <c r="AU2" s="132" t="inlineStr"/>
      <c r="AV2" s="132" t="inlineStr"/>
      <c r="AW2" s="132" t="inlineStr"/>
      <c r="AX2" s="132" t="inlineStr"/>
      <c r="AY2" s="132" t="inlineStr"/>
      <c r="AZ2" s="132" t="inlineStr"/>
      <c r="BA2" s="132" t="inlineStr"/>
      <c r="BB2" s="132" t="inlineStr"/>
      <c r="BC2" s="132" t="inlineStr"/>
      <c r="BD2" s="132" t="inlineStr"/>
      <c r="BE2" s="132" t="inlineStr"/>
      <c r="BF2" s="132" t="inlineStr"/>
      <c r="BG2" s="132" t="inlineStr"/>
      <c r="BH2" s="132" t="inlineStr"/>
      <c r="BI2" s="132" t="inlineStr"/>
      <c r="BJ2" s="132" t="inlineStr"/>
      <c r="BK2" s="132" t="inlineStr"/>
      <c r="BL2" s="132" t="inlineStr"/>
      <c r="BM2" s="132" t="inlineStr"/>
      <c r="BN2" s="132" t="inlineStr"/>
      <c r="BO2" s="132" t="inlineStr"/>
      <c r="BP2" s="132" t="inlineStr"/>
      <c r="BQ2" s="132" t="inlineStr"/>
      <c r="BR2" s="132" t="inlineStr"/>
      <c r="BS2" s="132" t="inlineStr"/>
      <c r="BT2" s="132" t="inlineStr"/>
      <c r="BU2" s="132" t="inlineStr"/>
      <c r="BV2" s="132" t="inlineStr"/>
      <c r="BW2" s="132" t="inlineStr"/>
      <c r="BX2" s="132" t="inlineStr"/>
      <c r="BY2" s="132" t="inlineStr"/>
      <c r="BZ2" s="132" t="inlineStr"/>
      <c r="CA2" s="132" t="inlineStr"/>
      <c r="CB2" s="132" t="inlineStr"/>
      <c r="CC2" s="132" t="inlineStr"/>
      <c r="CD2" s="132" t="inlineStr"/>
      <c r="CE2" s="132" t="inlineStr"/>
      <c r="CF2" s="132" t="inlineStr"/>
      <c r="CG2" s="132" t="inlineStr"/>
      <c r="CH2" s="132" t="inlineStr"/>
      <c r="CI2" s="132" t="inlineStr"/>
      <c r="CJ2" s="132" t="inlineStr"/>
      <c r="CK2" s="132" t="inlineStr"/>
      <c r="CL2" s="132" t="inlineStr"/>
      <c r="CM2" s="132" t="inlineStr"/>
      <c r="CN2" s="132" t="inlineStr"/>
      <c r="CO2" s="132" t="inlineStr"/>
      <c r="CP2" s="132" t="inlineStr"/>
      <c r="CQ2" s="132" t="inlineStr"/>
      <c r="CR2" s="132" t="inlineStr"/>
      <c r="CS2" s="132" t="inlineStr"/>
      <c r="CT2" s="132" t="inlineStr"/>
      <c r="CU2" s="132" t="inlineStr"/>
      <c r="CV2" s="132" t="inlineStr"/>
      <c r="CW2" s="132" t="inlineStr"/>
      <c r="CX2" s="132" t="inlineStr"/>
      <c r="CY2" s="132" t="n">
        <v>0</v>
      </c>
      <c r="CZ2" s="132" t="n">
        <v>0</v>
      </c>
      <c r="DA2" s="132" t="n">
        <v>0</v>
      </c>
      <c r="DB2" s="132" t="n">
        <v>0</v>
      </c>
      <c r="DC2" s="132" t="n">
        <v>0</v>
      </c>
      <c r="DD2" s="132" t="n">
        <v>0</v>
      </c>
      <c r="DE2" s="132" t="n">
        <v>0</v>
      </c>
      <c r="DF2" s="132" t="n">
        <v>0</v>
      </c>
      <c r="DG2" s="132" t="n">
        <v>0</v>
      </c>
      <c r="DH2" s="132" t="n">
        <v>0</v>
      </c>
      <c r="DI2" s="132" t="n">
        <v>0</v>
      </c>
      <c r="DJ2" s="132" t="n">
        <v>0</v>
      </c>
      <c r="DK2" s="132" t="n">
        <v>0</v>
      </c>
      <c r="DL2" s="132" t="n">
        <v>0</v>
      </c>
      <c r="DM2" s="132" t="n">
        <v>0</v>
      </c>
      <c r="DN2" s="132" t="n">
        <v>0</v>
      </c>
      <c r="DO2" s="132" t="n">
        <v>0</v>
      </c>
      <c r="DP2" s="132" t="n">
        <v>0</v>
      </c>
      <c r="DQ2" s="132" t="n">
        <v>0</v>
      </c>
      <c r="DR2" s="132" t="n">
        <v>0</v>
      </c>
      <c r="DS2" s="132" t="n">
        <v>0</v>
      </c>
      <c r="DT2" s="132" t="n">
        <v>0</v>
      </c>
      <c r="DU2" s="132" t="n">
        <v>0</v>
      </c>
      <c r="DV2" s="132" t="n">
        <v>0</v>
      </c>
      <c r="DW2" s="132" t="n">
        <v>0</v>
      </c>
      <c r="DX2" s="132" t="n">
        <v>0</v>
      </c>
      <c r="DY2" s="132" t="n">
        <v>0</v>
      </c>
      <c r="DZ2" s="132" t="n">
        <v>0</v>
      </c>
      <c r="EA2" s="132" t="n">
        <v>0</v>
      </c>
      <c r="EB2" s="132" t="n">
        <v>0</v>
      </c>
      <c r="EC2" s="132" t="n">
        <v>0</v>
      </c>
      <c r="ED2" s="132" t="n">
        <v>0</v>
      </c>
      <c r="EE2" s="132" t="n">
        <v>0</v>
      </c>
      <c r="EF2" s="132" t="n">
        <v>0</v>
      </c>
      <c r="EG2" s="26" t="n">
        <v>0</v>
      </c>
      <c r="EH2" s="26" t="n">
        <v>0</v>
      </c>
      <c r="EI2" s="26" t="n">
        <v>0</v>
      </c>
      <c r="EJ2" s="26" t="n">
        <v>0</v>
      </c>
      <c r="EK2" s="26" t="n">
        <v>0</v>
      </c>
      <c r="EL2" s="26" t="n">
        <v>0</v>
      </c>
      <c r="EM2" s="26" t="n">
        <v>0</v>
      </c>
      <c r="EN2" s="26" t="n">
        <v>0</v>
      </c>
      <c r="EO2" s="26" t="n">
        <v>0</v>
      </c>
      <c r="EP2" s="26" t="n">
        <v>0</v>
      </c>
      <c r="EQ2" s="26" t="n">
        <v>0</v>
      </c>
      <c r="ER2" s="26" t="n">
        <v>0</v>
      </c>
      <c r="ES2" s="26" t="n">
        <v>0</v>
      </c>
      <c r="ET2" s="26" t="n">
        <v>0</v>
      </c>
      <c r="EU2" s="26" t="n">
        <v>0</v>
      </c>
      <c r="EV2" t="n">
        <v>0</v>
      </c>
      <c r="EW2" t="n">
        <v>0</v>
      </c>
      <c r="EZ2" t="n">
        <v>0</v>
      </c>
      <c r="FA2" t="n">
        <v>0</v>
      </c>
      <c r="FB2" t="n">
        <v>0</v>
      </c>
      <c r="FC2" t="n">
        <v>0</v>
      </c>
      <c r="FD2" t="n">
        <v>0</v>
      </c>
      <c r="FE2" t="n">
        <v>0</v>
      </c>
      <c r="FF2" t="n">
        <v>0</v>
      </c>
      <c r="FG2" t="n">
        <v>0</v>
      </c>
    </row>
    <row r="3" ht="17.1" customHeight="1">
      <c r="A3" s="29" t="n">
        <v>3</v>
      </c>
      <c r="B3" s="132" t="inlineStr"/>
      <c r="C3" s="132" t="inlineStr"/>
      <c r="D3" s="132" t="inlineStr"/>
      <c r="E3" s="132" t="inlineStr"/>
      <c r="F3" s="132" t="inlineStr"/>
      <c r="G3" s="132" t="inlineStr"/>
      <c r="H3" s="132" t="inlineStr"/>
      <c r="I3" s="132" t="inlineStr"/>
      <c r="J3" s="132" t="inlineStr"/>
      <c r="K3" s="132" t="inlineStr"/>
      <c r="L3" s="132" t="inlineStr"/>
      <c r="M3" s="132" t="inlineStr"/>
      <c r="N3" s="132" t="inlineStr"/>
      <c r="O3" s="132" t="inlineStr"/>
      <c r="P3" s="132" t="inlineStr"/>
      <c r="Q3" s="132" t="inlineStr"/>
      <c r="R3" s="132" t="inlineStr"/>
      <c r="S3" s="132" t="inlineStr"/>
      <c r="T3" s="132" t="inlineStr"/>
      <c r="U3" s="132" t="inlineStr"/>
      <c r="V3" s="132" t="inlineStr"/>
      <c r="W3" s="132" t="inlineStr"/>
      <c r="X3" s="132" t="inlineStr"/>
      <c r="Y3" s="132" t="inlineStr"/>
      <c r="Z3" s="132" t="inlineStr"/>
      <c r="AA3" s="132" t="inlineStr"/>
      <c r="AB3" s="132" t="inlineStr"/>
      <c r="AC3" s="132" t="inlineStr"/>
      <c r="AD3" s="132" t="inlineStr"/>
      <c r="AE3" s="132" t="inlineStr"/>
      <c r="AF3" s="132" t="inlineStr"/>
      <c r="AG3" s="132" t="inlineStr"/>
      <c r="AH3" s="132" t="inlineStr"/>
      <c r="AI3" s="132" t="inlineStr"/>
      <c r="AJ3" s="132" t="inlineStr"/>
      <c r="AK3" s="132" t="inlineStr"/>
      <c r="AL3" s="132" t="inlineStr"/>
      <c r="AM3" s="132" t="inlineStr"/>
      <c r="AN3" s="132" t="inlineStr"/>
      <c r="AO3" s="132" t="inlineStr"/>
      <c r="AP3" s="132" t="inlineStr"/>
      <c r="AQ3" s="132" t="inlineStr"/>
      <c r="AR3" s="132" t="inlineStr"/>
      <c r="AS3" s="132" t="inlineStr"/>
      <c r="AT3" s="132" t="inlineStr"/>
      <c r="AU3" s="132" t="inlineStr"/>
      <c r="AV3" s="132" t="inlineStr"/>
      <c r="AW3" s="132" t="inlineStr"/>
      <c r="AX3" s="132" t="inlineStr"/>
      <c r="AY3" s="132" t="inlineStr"/>
      <c r="AZ3" s="132" t="inlineStr"/>
      <c r="BA3" s="132" t="inlineStr"/>
      <c r="BB3" s="132" t="inlineStr"/>
      <c r="BC3" s="132" t="inlineStr"/>
      <c r="BD3" s="132" t="inlineStr"/>
      <c r="BE3" s="132" t="inlineStr"/>
      <c r="BF3" s="132" t="inlineStr"/>
      <c r="BG3" s="132" t="inlineStr"/>
      <c r="BH3" s="132" t="inlineStr"/>
      <c r="BI3" s="132" t="inlineStr"/>
      <c r="BJ3" s="132" t="inlineStr"/>
      <c r="BK3" s="132" t="inlineStr"/>
      <c r="BL3" s="132" t="inlineStr"/>
      <c r="BM3" s="132" t="inlineStr"/>
      <c r="BN3" s="132" t="inlineStr"/>
      <c r="BO3" s="132" t="inlineStr"/>
      <c r="BP3" s="132" t="inlineStr"/>
      <c r="BQ3" s="132" t="inlineStr"/>
      <c r="BR3" s="132" t="inlineStr"/>
      <c r="BS3" s="132" t="inlineStr"/>
      <c r="BT3" s="132" t="inlineStr"/>
      <c r="BU3" s="132" t="inlineStr"/>
      <c r="BV3" s="132" t="inlineStr"/>
      <c r="BW3" s="132" t="inlineStr"/>
      <c r="BX3" s="132" t="inlineStr"/>
      <c r="BY3" s="132" t="inlineStr"/>
      <c r="BZ3" s="132" t="inlineStr"/>
      <c r="CA3" s="132" t="inlineStr"/>
      <c r="CB3" s="132" t="inlineStr"/>
      <c r="CC3" s="132" t="inlineStr"/>
      <c r="CD3" s="132" t="inlineStr"/>
      <c r="CE3" s="132" t="inlineStr"/>
      <c r="CF3" s="132" t="inlineStr"/>
      <c r="CG3" s="132" t="inlineStr"/>
      <c r="CH3" s="132" t="inlineStr"/>
      <c r="CI3" s="132" t="inlineStr"/>
      <c r="CJ3" s="132" t="inlineStr"/>
      <c r="CK3" s="132" t="inlineStr"/>
      <c r="CL3" s="132" t="inlineStr"/>
      <c r="CM3" s="132" t="inlineStr"/>
      <c r="CN3" s="132" t="inlineStr"/>
      <c r="CO3" s="132" t="inlineStr"/>
      <c r="CP3" s="132" t="inlineStr"/>
      <c r="CQ3" s="132" t="inlineStr"/>
      <c r="CR3" s="132" t="inlineStr"/>
      <c r="CS3" s="132" t="inlineStr"/>
      <c r="CT3" s="132" t="inlineStr"/>
      <c r="CU3" s="132" t="inlineStr"/>
      <c r="CV3" s="132" t="inlineStr"/>
      <c r="CW3" s="132" t="n">
        <v>0</v>
      </c>
      <c r="CX3" s="132" t="n">
        <v>0</v>
      </c>
      <c r="CY3" s="132" t="n">
        <v>0</v>
      </c>
      <c r="CZ3" s="132" t="n">
        <v>0</v>
      </c>
      <c r="DA3" s="132" t="n">
        <v>0</v>
      </c>
      <c r="DB3" s="132" t="n">
        <v>1.387422729919047e-07</v>
      </c>
      <c r="DC3" s="132" t="n">
        <v>0</v>
      </c>
      <c r="DD3" s="132" t="n">
        <v>0</v>
      </c>
      <c r="DE3" s="132" t="n">
        <v>0</v>
      </c>
      <c r="DF3" s="132" t="n">
        <v>0</v>
      </c>
      <c r="DG3" s="132" t="n">
        <v>0</v>
      </c>
      <c r="DH3" s="132" t="n">
        <v>0</v>
      </c>
      <c r="DI3" s="132" t="n">
        <v>0</v>
      </c>
      <c r="DJ3" s="132" t="n">
        <v>0</v>
      </c>
      <c r="DK3" s="132" t="n">
        <v>0</v>
      </c>
      <c r="DL3" s="132" t="n">
        <v>0</v>
      </c>
      <c r="DM3" s="132" t="n">
        <v>0</v>
      </c>
      <c r="DN3" s="132" t="n">
        <v>0</v>
      </c>
      <c r="DO3" s="132" t="n">
        <v>0</v>
      </c>
      <c r="DP3" s="132" t="n">
        <v>0</v>
      </c>
      <c r="DQ3" s="132" t="n">
        <v>0</v>
      </c>
      <c r="DR3" s="132" t="n">
        <v>0</v>
      </c>
      <c r="DS3" s="132" t="n">
        <v>0</v>
      </c>
      <c r="DT3" s="132" t="n">
        <v>0</v>
      </c>
      <c r="DU3" s="132" t="n">
        <v>0</v>
      </c>
      <c r="DV3" s="132" t="n">
        <v>0</v>
      </c>
      <c r="DW3" s="132" t="n">
        <v>0</v>
      </c>
      <c r="DX3" s="132" t="n">
        <v>0</v>
      </c>
      <c r="DY3" s="132" t="n">
        <v>0</v>
      </c>
      <c r="DZ3" s="132" t="n">
        <v>0</v>
      </c>
      <c r="EA3" s="132" t="n">
        <v>0</v>
      </c>
      <c r="EB3" s="132" t="n">
        <v>0</v>
      </c>
      <c r="EC3" s="132" t="n">
        <v>0</v>
      </c>
      <c r="ED3" s="132" t="n">
        <v>0</v>
      </c>
      <c r="EE3" s="132" t="n">
        <v>0</v>
      </c>
      <c r="EF3" s="132" t="n">
        <v>0</v>
      </c>
      <c r="EG3" s="28" t="n">
        <v>0</v>
      </c>
      <c r="EH3" s="28" t="n">
        <v>0</v>
      </c>
      <c r="EI3" s="28" t="n">
        <v>0</v>
      </c>
      <c r="EJ3" s="28" t="n">
        <v>0</v>
      </c>
      <c r="EK3" s="28" t="n">
        <v>0</v>
      </c>
      <c r="EL3" s="28" t="n">
        <v>0</v>
      </c>
      <c r="EM3" s="28" t="n">
        <v>0</v>
      </c>
      <c r="EN3" s="28" t="n">
        <v>0</v>
      </c>
      <c r="EO3" s="28" t="n">
        <v>0</v>
      </c>
      <c r="EP3" s="133" t="n">
        <v>0</v>
      </c>
      <c r="EQ3" s="133" t="n">
        <v>0</v>
      </c>
      <c r="ER3" s="133" t="n">
        <v>0</v>
      </c>
      <c r="ES3" s="133" t="n">
        <v>0</v>
      </c>
      <c r="ET3" s="28" t="n">
        <v>0</v>
      </c>
      <c r="EU3" s="28" t="n">
        <v>0</v>
      </c>
      <c r="EV3" s="28" t="inlineStr"/>
      <c r="EW3" s="28" t="inlineStr"/>
      <c r="EX3" s="28" t="n">
        <v>0</v>
      </c>
      <c r="EY3" s="28" t="n">
        <v>0</v>
      </c>
      <c r="EZ3" s="28" t="n">
        <v>0</v>
      </c>
      <c r="FA3" s="28" t="n">
        <v>0</v>
      </c>
      <c r="FB3" s="28" t="n">
        <v>0</v>
      </c>
      <c r="FC3" s="28" t="n">
        <v>0</v>
      </c>
      <c r="FD3" s="28" t="n">
        <v>0</v>
      </c>
      <c r="FE3" s="28" t="inlineStr"/>
      <c r="FF3" s="28" t="n">
        <v>0</v>
      </c>
      <c r="FG3" s="28" t="inlineStr"/>
      <c r="FH3" s="28" t="n"/>
    </row>
    <row r="4" ht="17.1" customHeight="1">
      <c r="A4" s="29" t="n">
        <v>7.5</v>
      </c>
      <c r="B4" s="132" t="inlineStr"/>
      <c r="C4" s="132" t="inlineStr"/>
      <c r="D4" s="132" t="inlineStr"/>
      <c r="E4" s="132" t="inlineStr"/>
      <c r="F4" s="132" t="inlineStr"/>
      <c r="G4" s="132" t="inlineStr"/>
      <c r="H4" s="132" t="inlineStr"/>
      <c r="I4" s="132" t="inlineStr"/>
      <c r="J4" s="132" t="inlineStr"/>
      <c r="K4" s="132" t="inlineStr"/>
      <c r="L4" s="132" t="inlineStr"/>
      <c r="M4" s="132" t="inlineStr"/>
      <c r="N4" s="132" t="inlineStr"/>
      <c r="O4" s="132" t="inlineStr"/>
      <c r="P4" s="132" t="inlineStr"/>
      <c r="Q4" s="132" t="inlineStr"/>
      <c r="R4" s="132" t="inlineStr"/>
      <c r="S4" s="132" t="inlineStr"/>
      <c r="T4" s="132" t="inlineStr"/>
      <c r="U4" s="132" t="inlineStr"/>
      <c r="V4" s="132" t="inlineStr"/>
      <c r="W4" s="132" t="inlineStr"/>
      <c r="X4" s="132" t="inlineStr"/>
      <c r="Y4" s="132" t="inlineStr"/>
      <c r="Z4" s="132" t="inlineStr"/>
      <c r="AA4" s="132" t="inlineStr"/>
      <c r="AB4" s="132" t="inlineStr"/>
      <c r="AC4" s="132" t="inlineStr"/>
      <c r="AD4" s="132" t="inlineStr"/>
      <c r="AE4" s="132" t="inlineStr"/>
      <c r="AF4" s="132" t="inlineStr"/>
      <c r="AG4" s="132" t="inlineStr"/>
      <c r="AH4" s="132" t="inlineStr"/>
      <c r="AI4" s="132" t="inlineStr"/>
      <c r="AJ4" s="132" t="inlineStr"/>
      <c r="AK4" s="132" t="inlineStr"/>
      <c r="AL4" s="132" t="inlineStr"/>
      <c r="AM4" s="132" t="inlineStr"/>
      <c r="AN4" s="132" t="inlineStr"/>
      <c r="AO4" s="132" t="inlineStr"/>
      <c r="AP4" s="132" t="inlineStr"/>
      <c r="AQ4" s="132" t="inlineStr"/>
      <c r="AR4" s="132" t="inlineStr"/>
      <c r="AS4" s="132" t="inlineStr"/>
      <c r="AT4" s="132" t="inlineStr"/>
      <c r="AU4" s="132" t="inlineStr"/>
      <c r="AV4" s="132" t="inlineStr"/>
      <c r="AW4" s="132" t="inlineStr"/>
      <c r="AX4" s="132" t="inlineStr"/>
      <c r="AY4" s="132" t="inlineStr"/>
      <c r="AZ4" s="132" t="inlineStr"/>
      <c r="BA4" s="132" t="inlineStr"/>
      <c r="BB4" s="132" t="inlineStr"/>
      <c r="BC4" s="132" t="inlineStr"/>
      <c r="BD4" s="132" t="inlineStr"/>
      <c r="BE4" s="132" t="inlineStr"/>
      <c r="BF4" s="132" t="inlineStr"/>
      <c r="BG4" s="132" t="inlineStr"/>
      <c r="BH4" s="132" t="inlineStr"/>
      <c r="BI4" s="132" t="inlineStr"/>
      <c r="BJ4" s="132" t="inlineStr"/>
      <c r="BK4" s="132" t="inlineStr"/>
      <c r="BL4" s="132" t="inlineStr"/>
      <c r="BM4" s="132" t="inlineStr"/>
      <c r="BN4" s="132" t="inlineStr"/>
      <c r="BO4" s="132" t="inlineStr"/>
      <c r="BP4" s="132" t="inlineStr"/>
      <c r="BQ4" s="132" t="inlineStr"/>
      <c r="BR4" s="132" t="inlineStr"/>
      <c r="BS4" s="132" t="inlineStr"/>
      <c r="BT4" s="132" t="inlineStr"/>
      <c r="BU4" s="132" t="inlineStr"/>
      <c r="BV4" s="132" t="inlineStr"/>
      <c r="BW4" s="132" t="inlineStr"/>
      <c r="BX4" s="132" t="inlineStr"/>
      <c r="BY4" s="132" t="inlineStr"/>
      <c r="BZ4" s="132" t="inlineStr"/>
      <c r="CA4" s="132" t="inlineStr"/>
      <c r="CB4" s="132" t="inlineStr"/>
      <c r="CC4" s="132" t="inlineStr"/>
      <c r="CD4" s="132" t="inlineStr"/>
      <c r="CE4" s="132" t="inlineStr"/>
      <c r="CF4" s="132" t="inlineStr"/>
      <c r="CG4" s="132" t="inlineStr"/>
      <c r="CH4" s="132" t="inlineStr"/>
      <c r="CI4" s="132" t="inlineStr"/>
      <c r="CJ4" s="132" t="inlineStr"/>
      <c r="CK4" s="132" t="inlineStr"/>
      <c r="CL4" s="132" t="inlineStr"/>
      <c r="CM4" s="132" t="inlineStr"/>
      <c r="CN4" s="132" t="inlineStr"/>
      <c r="CO4" s="132" t="inlineStr"/>
      <c r="CP4" s="132" t="inlineStr"/>
      <c r="CQ4" s="132" t="inlineStr"/>
      <c r="CR4" s="132" t="inlineStr"/>
      <c r="CS4" s="132" t="n">
        <v>0</v>
      </c>
      <c r="CT4" s="132" t="n">
        <v>0</v>
      </c>
      <c r="CU4" s="132" t="n">
        <v>0</v>
      </c>
      <c r="CV4" s="132" t="n">
        <v>0</v>
      </c>
      <c r="CW4" s="132" t="n">
        <v>0</v>
      </c>
      <c r="CX4" s="132" t="n">
        <v>0</v>
      </c>
      <c r="CY4" s="132" t="n">
        <v>0</v>
      </c>
      <c r="CZ4" s="132" t="n">
        <v>0</v>
      </c>
      <c r="DA4" s="132" t="n">
        <v>0</v>
      </c>
      <c r="DB4" s="132" t="n">
        <v>0</v>
      </c>
      <c r="DC4" s="132" t="n">
        <v>0</v>
      </c>
      <c r="DD4" s="132" t="n">
        <v>0</v>
      </c>
      <c r="DE4" s="132" t="n">
        <v>0</v>
      </c>
      <c r="DF4" s="132" t="n">
        <v>0</v>
      </c>
      <c r="DG4" s="132" t="n">
        <v>0</v>
      </c>
      <c r="DH4" s="132" t="n">
        <v>0</v>
      </c>
      <c r="DI4" s="132" t="n">
        <v>0</v>
      </c>
      <c r="DJ4" s="132" t="n">
        <v>0</v>
      </c>
      <c r="DK4" s="132" t="n">
        <v>0</v>
      </c>
      <c r="DL4" s="132" t="n">
        <v>0</v>
      </c>
      <c r="DM4" s="132" t="n">
        <v>0</v>
      </c>
      <c r="DN4" s="132" t="n">
        <v>0</v>
      </c>
      <c r="DO4" s="132" t="n">
        <v>0</v>
      </c>
      <c r="DP4" s="132" t="n">
        <v>0</v>
      </c>
      <c r="DQ4" s="132" t="n">
        <v>0</v>
      </c>
      <c r="DR4" s="132" t="n">
        <v>0</v>
      </c>
      <c r="DS4" s="132" t="n">
        <v>0</v>
      </c>
      <c r="DT4" s="132" t="n">
        <v>0</v>
      </c>
      <c r="DU4" s="132" t="n">
        <v>0</v>
      </c>
      <c r="DV4" s="132" t="n">
        <v>0</v>
      </c>
      <c r="DW4" s="132" t="n">
        <v>0</v>
      </c>
      <c r="DX4" s="132" t="n">
        <v>0</v>
      </c>
      <c r="DY4" s="132" t="n">
        <v>0</v>
      </c>
      <c r="DZ4" s="132" t="n">
        <v>0</v>
      </c>
      <c r="EA4" s="132" t="n">
        <v>0</v>
      </c>
      <c r="EB4" s="132" t="n">
        <v>0</v>
      </c>
      <c r="EC4" s="132" t="n">
        <v>0</v>
      </c>
      <c r="ED4" s="132" t="n">
        <v>0</v>
      </c>
      <c r="EE4" s="132" t="n">
        <v>0</v>
      </c>
      <c r="EF4" s="132" t="n">
        <v>0</v>
      </c>
      <c r="EG4" s="28" t="n">
        <v>0</v>
      </c>
      <c r="EH4" s="28" t="n">
        <v>0</v>
      </c>
      <c r="EI4" s="28" t="n">
        <v>0</v>
      </c>
      <c r="EJ4" s="28" t="n">
        <v>0</v>
      </c>
      <c r="EK4" s="133" t="n">
        <v>0</v>
      </c>
      <c r="EL4" s="133" t="n">
        <v>0</v>
      </c>
      <c r="EM4" s="133" t="n">
        <v>0</v>
      </c>
      <c r="EN4" s="133" t="n">
        <v>0</v>
      </c>
      <c r="EO4" s="133" t="n">
        <v>0</v>
      </c>
      <c r="EP4" s="28" t="n">
        <v>0</v>
      </c>
      <c r="EQ4" s="28" t="n">
        <v>0</v>
      </c>
      <c r="ER4" s="28" t="inlineStr"/>
      <c r="ES4" s="28" t="inlineStr"/>
      <c r="ET4" s="28" t="n">
        <v>0</v>
      </c>
      <c r="EU4" s="28" t="n">
        <v>0</v>
      </c>
      <c r="EV4" s="28" t="n">
        <v>0</v>
      </c>
      <c r="EW4" s="28" t="n">
        <v>0</v>
      </c>
      <c r="EX4" s="28" t="n">
        <v>0</v>
      </c>
      <c r="EY4" s="28" t="n">
        <v>0</v>
      </c>
      <c r="EZ4" s="28" t="n">
        <v>0</v>
      </c>
      <c r="FA4" s="28" t="inlineStr"/>
      <c r="FB4" s="28" t="n">
        <v>0</v>
      </c>
      <c r="FC4" s="28" t="inlineStr"/>
      <c r="FD4" s="28" t="inlineStr"/>
      <c r="FE4" s="28" t="inlineStr"/>
      <c r="FF4" s="28" t="inlineStr"/>
      <c r="FG4" s="28" t="inlineStr"/>
      <c r="FH4" s="28" t="n"/>
    </row>
    <row r="5" ht="17.1" customHeight="1">
      <c r="A5" s="29" t="n">
        <v>12.5</v>
      </c>
      <c r="B5" s="132" t="inlineStr"/>
      <c r="C5" s="132" t="inlineStr"/>
      <c r="D5" s="132" t="inlineStr"/>
      <c r="E5" s="132" t="inlineStr"/>
      <c r="F5" s="132" t="inlineStr"/>
      <c r="G5" s="132" t="inlineStr"/>
      <c r="H5" s="132" t="inlineStr"/>
      <c r="I5" s="132" t="inlineStr"/>
      <c r="J5" s="132" t="inlineStr"/>
      <c r="K5" s="132" t="inlineStr"/>
      <c r="L5" s="132" t="inlineStr"/>
      <c r="M5" s="132" t="inlineStr"/>
      <c r="N5" s="132" t="inlineStr"/>
      <c r="O5" s="132" t="inlineStr"/>
      <c r="P5" s="132" t="inlineStr"/>
      <c r="Q5" s="132" t="inlineStr"/>
      <c r="R5" s="132" t="inlineStr"/>
      <c r="S5" s="132" t="inlineStr"/>
      <c r="T5" s="132" t="inlineStr"/>
      <c r="U5" s="132" t="inlineStr"/>
      <c r="V5" s="132" t="inlineStr"/>
      <c r="W5" s="132" t="inlineStr"/>
      <c r="X5" s="132" t="inlineStr"/>
      <c r="Y5" s="132" t="inlineStr"/>
      <c r="Z5" s="132" t="inlineStr"/>
      <c r="AA5" s="132" t="inlineStr"/>
      <c r="AB5" s="132" t="inlineStr"/>
      <c r="AC5" s="132" t="inlineStr"/>
      <c r="AD5" s="132" t="inlineStr"/>
      <c r="AE5" s="132" t="inlineStr"/>
      <c r="AF5" s="132" t="inlineStr"/>
      <c r="AG5" s="132" t="inlineStr"/>
      <c r="AH5" s="132" t="inlineStr"/>
      <c r="AI5" s="132" t="inlineStr"/>
      <c r="AJ5" s="132" t="inlineStr"/>
      <c r="AK5" s="132" t="inlineStr"/>
      <c r="AL5" s="132" t="inlineStr"/>
      <c r="AM5" s="132" t="inlineStr"/>
      <c r="AN5" s="132" t="inlineStr"/>
      <c r="AO5" s="132" t="inlineStr"/>
      <c r="AP5" s="132" t="inlineStr"/>
      <c r="AQ5" s="132" t="inlineStr"/>
      <c r="AR5" s="132" t="inlineStr"/>
      <c r="AS5" s="132" t="inlineStr"/>
      <c r="AT5" s="132" t="inlineStr"/>
      <c r="AU5" s="132" t="inlineStr"/>
      <c r="AV5" s="132" t="inlineStr"/>
      <c r="AW5" s="132" t="inlineStr"/>
      <c r="AX5" s="132" t="inlineStr"/>
      <c r="AY5" s="132" t="inlineStr"/>
      <c r="AZ5" s="132" t="inlineStr"/>
      <c r="BA5" s="132" t="inlineStr"/>
      <c r="BB5" s="132" t="inlineStr"/>
      <c r="BC5" s="132" t="inlineStr"/>
      <c r="BD5" s="132" t="inlineStr"/>
      <c r="BE5" s="132" t="inlineStr"/>
      <c r="BF5" s="132" t="inlineStr"/>
      <c r="BG5" s="132" t="inlineStr"/>
      <c r="BH5" s="132" t="inlineStr"/>
      <c r="BI5" s="132" t="inlineStr"/>
      <c r="BJ5" s="132" t="inlineStr"/>
      <c r="BK5" s="132" t="inlineStr"/>
      <c r="BL5" s="132" t="inlineStr"/>
      <c r="BM5" s="132" t="inlineStr"/>
      <c r="BN5" s="132" t="inlineStr"/>
      <c r="BO5" s="132" t="inlineStr"/>
      <c r="BP5" s="132" t="inlineStr"/>
      <c r="BQ5" s="132" t="inlineStr"/>
      <c r="BR5" s="132" t="inlineStr"/>
      <c r="BS5" s="132" t="inlineStr"/>
      <c r="BT5" s="132" t="inlineStr"/>
      <c r="BU5" s="132" t="inlineStr"/>
      <c r="BV5" s="132" t="inlineStr"/>
      <c r="BW5" s="132" t="inlineStr"/>
      <c r="BX5" s="132" t="inlineStr"/>
      <c r="BY5" s="132" t="inlineStr"/>
      <c r="BZ5" s="132" t="inlineStr"/>
      <c r="CA5" s="132" t="inlineStr"/>
      <c r="CB5" s="132" t="inlineStr"/>
      <c r="CC5" s="132" t="inlineStr"/>
      <c r="CD5" s="132" t="inlineStr"/>
      <c r="CE5" s="132" t="inlineStr"/>
      <c r="CF5" s="132" t="inlineStr"/>
      <c r="CG5" s="132" t="inlineStr"/>
      <c r="CH5" s="132" t="inlineStr"/>
      <c r="CI5" s="132" t="inlineStr"/>
      <c r="CJ5" s="132" t="inlineStr"/>
      <c r="CK5" s="132" t="inlineStr"/>
      <c r="CL5" s="132" t="inlineStr"/>
      <c r="CM5" s="132" t="inlineStr"/>
      <c r="CN5" s="132" t="n">
        <v>0</v>
      </c>
      <c r="CO5" s="132" t="n">
        <v>0</v>
      </c>
      <c r="CP5" s="132" t="n">
        <v>0</v>
      </c>
      <c r="CQ5" s="132" t="n">
        <v>0</v>
      </c>
      <c r="CR5" s="132" t="n">
        <v>0</v>
      </c>
      <c r="CS5" s="132" t="n">
        <v>0</v>
      </c>
      <c r="CT5" s="132" t="n">
        <v>0</v>
      </c>
      <c r="CU5" s="132" t="n">
        <v>0</v>
      </c>
      <c r="CV5" s="132" t="n">
        <v>0</v>
      </c>
      <c r="CW5" s="132" t="n">
        <v>0</v>
      </c>
      <c r="CX5" s="132" t="n">
        <v>0</v>
      </c>
      <c r="CY5" s="132" t="n">
        <v>0</v>
      </c>
      <c r="CZ5" s="132" t="n">
        <v>0</v>
      </c>
      <c r="DA5" s="132" t="n">
        <v>0</v>
      </c>
      <c r="DB5" s="132" t="n">
        <v>0</v>
      </c>
      <c r="DC5" s="132" t="n">
        <v>0</v>
      </c>
      <c r="DD5" s="132" t="n">
        <v>1.098565987986148e-07</v>
      </c>
      <c r="DE5" s="132" t="n">
        <v>0</v>
      </c>
      <c r="DF5" s="132" t="n">
        <v>0</v>
      </c>
      <c r="DG5" s="132" t="n">
        <v>0</v>
      </c>
      <c r="DH5" s="132" t="n">
        <v>0</v>
      </c>
      <c r="DI5" s="132" t="n">
        <v>0</v>
      </c>
      <c r="DJ5" s="132" t="n">
        <v>0</v>
      </c>
      <c r="DK5" s="132" t="n">
        <v>0</v>
      </c>
      <c r="DL5" s="132" t="n">
        <v>0</v>
      </c>
      <c r="DM5" s="132" t="n">
        <v>0</v>
      </c>
      <c r="DN5" s="132" t="n">
        <v>0</v>
      </c>
      <c r="DO5" s="132" t="n">
        <v>0</v>
      </c>
      <c r="DP5" s="132" t="n">
        <v>0</v>
      </c>
      <c r="DQ5" s="132" t="n">
        <v>0</v>
      </c>
      <c r="DR5" s="132" t="n">
        <v>0</v>
      </c>
      <c r="DS5" s="132" t="n">
        <v>0</v>
      </c>
      <c r="DT5" s="132" t="n">
        <v>0</v>
      </c>
      <c r="DU5" s="132" t="n">
        <v>0</v>
      </c>
      <c r="DV5" s="132" t="n">
        <v>0</v>
      </c>
      <c r="DW5" s="132" t="n">
        <v>0</v>
      </c>
      <c r="DX5" s="132" t="n">
        <v>0</v>
      </c>
      <c r="DY5" s="132" t="n">
        <v>0</v>
      </c>
      <c r="DZ5" s="132" t="n">
        <v>0</v>
      </c>
      <c r="EA5" s="132" t="n">
        <v>0</v>
      </c>
      <c r="EB5" s="132" t="n">
        <v>0</v>
      </c>
      <c r="EC5" s="132" t="n">
        <v>0</v>
      </c>
      <c r="ED5" s="132" t="n">
        <v>0</v>
      </c>
      <c r="EE5" s="132" t="n">
        <v>0</v>
      </c>
      <c r="EF5" s="133" t="n">
        <v>0</v>
      </c>
      <c r="EG5" s="133" t="n">
        <v>0</v>
      </c>
      <c r="EH5" s="133" t="n">
        <v>0</v>
      </c>
      <c r="EI5" s="133" t="n">
        <v>0</v>
      </c>
      <c r="EJ5" s="133" t="n">
        <v>0</v>
      </c>
      <c r="EK5" s="28" t="n">
        <v>0</v>
      </c>
      <c r="EL5" s="28" t="n">
        <v>0</v>
      </c>
      <c r="EM5" s="28" t="inlineStr"/>
      <c r="EN5" s="28" t="inlineStr"/>
      <c r="EO5" s="28" t="n">
        <v>0</v>
      </c>
      <c r="EP5" s="28" t="n">
        <v>0</v>
      </c>
      <c r="EQ5" s="28" t="n">
        <v>0</v>
      </c>
      <c r="ER5" s="28" t="n">
        <v>0</v>
      </c>
      <c r="ES5" s="28" t="n">
        <v>0</v>
      </c>
      <c r="ET5" s="28" t="n">
        <v>0</v>
      </c>
      <c r="EU5" s="28" t="n">
        <v>0</v>
      </c>
      <c r="EV5" s="28" t="inlineStr"/>
      <c r="EW5" s="28" t="n">
        <v>0</v>
      </c>
      <c r="EX5" s="28" t="inlineStr"/>
      <c r="EY5" s="28" t="inlineStr"/>
      <c r="EZ5" s="28" t="inlineStr"/>
      <c r="FA5" s="28" t="inlineStr"/>
      <c r="FB5" s="28" t="inlineStr"/>
      <c r="FC5" s="28" t="inlineStr"/>
      <c r="FD5" s="28" t="inlineStr"/>
      <c r="FE5" s="28" t="inlineStr"/>
      <c r="FF5" s="28" t="inlineStr"/>
      <c r="FG5" s="28" t="inlineStr"/>
      <c r="FH5" s="28" t="n"/>
    </row>
    <row r="6" ht="17.1" customHeight="1">
      <c r="A6" s="29" t="n">
        <v>17.5</v>
      </c>
      <c r="B6" s="132" t="inlineStr"/>
      <c r="C6" s="132" t="inlineStr"/>
      <c r="D6" s="132" t="inlineStr"/>
      <c r="E6" s="132" t="inlineStr"/>
      <c r="F6" s="132" t="inlineStr"/>
      <c r="G6" s="132" t="inlineStr"/>
      <c r="H6" s="132" t="inlineStr"/>
      <c r="I6" s="132" t="inlineStr"/>
      <c r="J6" s="132" t="inlineStr"/>
      <c r="K6" s="132" t="inlineStr"/>
      <c r="L6" s="132" t="inlineStr"/>
      <c r="M6" s="132" t="inlineStr"/>
      <c r="N6" s="132" t="inlineStr"/>
      <c r="O6" s="132" t="inlineStr"/>
      <c r="P6" s="132" t="inlineStr"/>
      <c r="Q6" s="132" t="inlineStr"/>
      <c r="R6" s="132" t="inlineStr"/>
      <c r="S6" s="132" t="inlineStr"/>
      <c r="T6" s="132" t="inlineStr"/>
      <c r="U6" s="132" t="inlineStr"/>
      <c r="V6" s="132" t="inlineStr"/>
      <c r="W6" s="132" t="inlineStr"/>
      <c r="X6" s="132" t="inlineStr"/>
      <c r="Y6" s="132" t="inlineStr"/>
      <c r="Z6" s="132" t="inlineStr"/>
      <c r="AA6" s="132" t="inlineStr"/>
      <c r="AB6" s="132" t="inlineStr"/>
      <c r="AC6" s="132" t="inlineStr"/>
      <c r="AD6" s="132" t="inlineStr"/>
      <c r="AE6" s="132" t="inlineStr"/>
      <c r="AF6" s="132" t="inlineStr"/>
      <c r="AG6" s="132" t="inlineStr"/>
      <c r="AH6" s="132" t="inlineStr"/>
      <c r="AI6" s="132" t="inlineStr"/>
      <c r="AJ6" s="132" t="inlineStr"/>
      <c r="AK6" s="132" t="inlineStr"/>
      <c r="AL6" s="132" t="inlineStr"/>
      <c r="AM6" s="132" t="inlineStr"/>
      <c r="AN6" s="132" t="inlineStr"/>
      <c r="AO6" s="132" t="inlineStr"/>
      <c r="AP6" s="132" t="inlineStr"/>
      <c r="AQ6" s="132" t="inlineStr"/>
      <c r="AR6" s="132" t="inlineStr"/>
      <c r="AS6" s="132" t="inlineStr"/>
      <c r="AT6" s="132" t="inlineStr"/>
      <c r="AU6" s="132" t="inlineStr"/>
      <c r="AV6" s="132" t="inlineStr"/>
      <c r="AW6" s="132" t="inlineStr"/>
      <c r="AX6" s="132" t="inlineStr"/>
      <c r="AY6" s="132" t="inlineStr"/>
      <c r="AZ6" s="132" t="inlineStr"/>
      <c r="BA6" s="132" t="inlineStr"/>
      <c r="BB6" s="132" t="inlineStr"/>
      <c r="BC6" s="132" t="inlineStr"/>
      <c r="BD6" s="132" t="inlineStr"/>
      <c r="BE6" s="132" t="inlineStr"/>
      <c r="BF6" s="132" t="inlineStr"/>
      <c r="BG6" s="132" t="inlineStr"/>
      <c r="BH6" s="132" t="inlineStr"/>
      <c r="BI6" s="132" t="inlineStr"/>
      <c r="BJ6" s="132" t="inlineStr"/>
      <c r="BK6" s="132" t="inlineStr"/>
      <c r="BL6" s="132" t="inlineStr"/>
      <c r="BM6" s="132" t="inlineStr"/>
      <c r="BN6" s="132" t="inlineStr"/>
      <c r="BO6" s="132" t="inlineStr"/>
      <c r="BP6" s="132" t="inlineStr"/>
      <c r="BQ6" s="132" t="inlineStr"/>
      <c r="BR6" s="132" t="inlineStr"/>
      <c r="BS6" s="132" t="inlineStr"/>
      <c r="BT6" s="132" t="inlineStr"/>
      <c r="BU6" s="132" t="inlineStr"/>
      <c r="BV6" s="132" t="inlineStr"/>
      <c r="BW6" s="132" t="inlineStr"/>
      <c r="BX6" s="132" t="inlineStr"/>
      <c r="BY6" s="132" t="inlineStr"/>
      <c r="BZ6" s="132" t="inlineStr"/>
      <c r="CA6" s="132" t="inlineStr"/>
      <c r="CB6" s="132" t="inlineStr"/>
      <c r="CC6" s="132" t="inlineStr"/>
      <c r="CD6" s="132" t="inlineStr"/>
      <c r="CE6" s="132" t="inlineStr"/>
      <c r="CF6" s="132" t="inlineStr"/>
      <c r="CG6" s="132" t="inlineStr"/>
      <c r="CH6" s="132" t="inlineStr"/>
      <c r="CI6" s="132" t="n">
        <v>1.695625405148495e-07</v>
      </c>
      <c r="CJ6" s="132" t="n">
        <v>0</v>
      </c>
      <c r="CK6" s="132" t="n">
        <v>0</v>
      </c>
      <c r="CL6" s="132" t="n">
        <v>0</v>
      </c>
      <c r="CM6" s="132" t="n">
        <v>0</v>
      </c>
      <c r="CN6" s="132" t="n">
        <v>0</v>
      </c>
      <c r="CO6" s="132" t="n">
        <v>0</v>
      </c>
      <c r="CP6" s="132" t="n">
        <v>0</v>
      </c>
      <c r="CQ6" s="132" t="n">
        <v>0</v>
      </c>
      <c r="CR6" s="132" t="n">
        <v>1.288270689582185e-07</v>
      </c>
      <c r="CS6" s="132" t="n">
        <v>0</v>
      </c>
      <c r="CT6" s="132" t="n">
        <v>0</v>
      </c>
      <c r="CU6" s="132" t="n">
        <v>1.181616039539709e-07</v>
      </c>
      <c r="CV6" s="132" t="n">
        <v>1.148438250881228e-07</v>
      </c>
      <c r="CW6" s="132" t="n">
        <v>2.243140177317763e-07</v>
      </c>
      <c r="CX6" s="132" t="n">
        <v>0</v>
      </c>
      <c r="CY6" s="132" t="n">
        <v>0</v>
      </c>
      <c r="CZ6" s="132" t="n">
        <v>0</v>
      </c>
      <c r="DA6" s="132" t="n">
        <v>0</v>
      </c>
      <c r="DB6" s="132" t="n">
        <v>1.075595809896056e-07</v>
      </c>
      <c r="DC6" s="132" t="n">
        <v>1.083615511327548e-07</v>
      </c>
      <c r="DD6" s="132" t="n">
        <v>0</v>
      </c>
      <c r="DE6" s="132" t="n">
        <v>0</v>
      </c>
      <c r="DF6" s="132" t="n">
        <v>0</v>
      </c>
      <c r="DG6" s="132" t="n">
        <v>0</v>
      </c>
      <c r="DH6" s="132" t="n">
        <v>1.233891911265996e-07</v>
      </c>
      <c r="DI6" s="132" t="n">
        <v>0</v>
      </c>
      <c r="DJ6" s="132" t="n">
        <v>0</v>
      </c>
      <c r="DK6" s="132" t="n">
        <v>0</v>
      </c>
      <c r="DL6" s="132" t="n">
        <v>0</v>
      </c>
      <c r="DM6" s="132" t="n">
        <v>1.280613793068563e-07</v>
      </c>
      <c r="DN6" s="132" t="n">
        <v>0</v>
      </c>
      <c r="DO6" s="132" t="n">
        <v>0</v>
      </c>
      <c r="DP6" s="132" t="n">
        <v>0</v>
      </c>
      <c r="DQ6" s="132" t="n">
        <v>0</v>
      </c>
      <c r="DR6" s="132" t="n">
        <v>0</v>
      </c>
      <c r="DS6" s="132" t="n">
        <v>0</v>
      </c>
      <c r="DT6" s="132" t="n">
        <v>0</v>
      </c>
      <c r="DU6" s="132" t="n">
        <v>0</v>
      </c>
      <c r="DV6" s="132" t="n">
        <v>1.263870824312982e-07</v>
      </c>
      <c r="DW6" s="132" t="n">
        <v>0</v>
      </c>
      <c r="DX6" s="132" t="n">
        <v>0</v>
      </c>
      <c r="DY6" s="132" t="n">
        <v>0</v>
      </c>
      <c r="DZ6" s="134" t="n">
        <v>0</v>
      </c>
      <c r="EA6" s="133" t="n">
        <v>0</v>
      </c>
      <c r="EB6" s="133" t="n">
        <v>0</v>
      </c>
      <c r="EC6" s="133" t="n">
        <v>0</v>
      </c>
      <c r="ED6" s="133" t="n">
        <v>0</v>
      </c>
      <c r="EE6" s="133" t="n">
        <v>0</v>
      </c>
      <c r="EF6" s="132" t="n">
        <v>0</v>
      </c>
      <c r="EG6" s="28" t="n">
        <v>0</v>
      </c>
      <c r="EH6" s="28" t="inlineStr"/>
      <c r="EI6" s="28" t="inlineStr"/>
      <c r="EJ6" s="28" t="n">
        <v>0</v>
      </c>
      <c r="EK6" s="28" t="n">
        <v>0</v>
      </c>
      <c r="EL6" s="28" t="n">
        <v>0</v>
      </c>
      <c r="EM6" s="28" t="n">
        <v>0</v>
      </c>
      <c r="EN6" s="28" t="n">
        <v>0</v>
      </c>
      <c r="EO6" s="28" t="n">
        <v>0</v>
      </c>
      <c r="EP6" s="28" t="n">
        <v>0</v>
      </c>
      <c r="EQ6" s="28" t="inlineStr"/>
      <c r="ER6" s="28" t="n">
        <v>0</v>
      </c>
      <c r="ES6" s="28" t="inlineStr"/>
      <c r="ET6" s="28" t="inlineStr"/>
      <c r="EU6" s="28" t="inlineStr"/>
      <c r="EV6" s="28" t="inlineStr"/>
      <c r="EW6" s="28" t="inlineStr"/>
      <c r="EX6" s="28" t="inlineStr"/>
      <c r="EY6" s="28" t="inlineStr"/>
      <c r="EZ6" s="28" t="inlineStr"/>
      <c r="FA6" s="28" t="inlineStr"/>
      <c r="FB6" s="28" t="inlineStr"/>
      <c r="FC6" s="28" t="inlineStr"/>
      <c r="FD6" s="28" t="inlineStr"/>
      <c r="FE6" s="28" t="inlineStr"/>
      <c r="FF6" s="28" t="inlineStr"/>
      <c r="FG6" s="28" t="inlineStr"/>
      <c r="FH6" s="28" t="n"/>
    </row>
    <row r="7" ht="17.1" customHeight="1">
      <c r="A7" s="29" t="n">
        <v>22.5</v>
      </c>
      <c r="B7" s="132" t="inlineStr"/>
      <c r="C7" s="132" t="inlineStr"/>
      <c r="D7" s="132" t="inlineStr"/>
      <c r="E7" s="132" t="inlineStr"/>
      <c r="F7" s="132" t="inlineStr"/>
      <c r="G7" s="132" t="inlineStr"/>
      <c r="H7" s="132" t="inlineStr"/>
      <c r="I7" s="132" t="inlineStr"/>
      <c r="J7" s="132" t="inlineStr"/>
      <c r="K7" s="132" t="inlineStr"/>
      <c r="L7" s="132" t="inlineStr"/>
      <c r="M7" s="132" t="inlineStr"/>
      <c r="N7" s="132" t="inlineStr"/>
      <c r="O7" s="132" t="inlineStr"/>
      <c r="P7" s="132" t="inlineStr"/>
      <c r="Q7" s="132" t="inlineStr"/>
      <c r="R7" s="132" t="inlineStr"/>
      <c r="S7" s="132" t="inlineStr"/>
      <c r="T7" s="132" t="inlineStr"/>
      <c r="U7" s="132" t="inlineStr"/>
      <c r="V7" s="132" t="inlineStr"/>
      <c r="W7" s="132" t="inlineStr"/>
      <c r="X7" s="132" t="inlineStr"/>
      <c r="Y7" s="132" t="inlineStr"/>
      <c r="Z7" s="132" t="inlineStr"/>
      <c r="AA7" s="132" t="inlineStr"/>
      <c r="AB7" s="132" t="inlineStr"/>
      <c r="AC7" s="132" t="inlineStr"/>
      <c r="AD7" s="132" t="inlineStr"/>
      <c r="AE7" s="132" t="inlineStr"/>
      <c r="AF7" s="132" t="inlineStr"/>
      <c r="AG7" s="132" t="inlineStr"/>
      <c r="AH7" s="132" t="inlineStr"/>
      <c r="AI7" s="132" t="inlineStr"/>
      <c r="AJ7" s="132" t="inlineStr"/>
      <c r="AK7" s="132" t="inlineStr"/>
      <c r="AL7" s="132" t="inlineStr"/>
      <c r="AM7" s="132" t="inlineStr"/>
      <c r="AN7" s="132" t="inlineStr"/>
      <c r="AO7" s="132" t="inlineStr"/>
      <c r="AP7" s="132" t="inlineStr"/>
      <c r="AQ7" s="132" t="inlineStr"/>
      <c r="AR7" s="132" t="inlineStr"/>
      <c r="AS7" s="132" t="inlineStr"/>
      <c r="AT7" s="132" t="inlineStr"/>
      <c r="AU7" s="132" t="inlineStr"/>
      <c r="AV7" s="132" t="inlineStr"/>
      <c r="AW7" s="132" t="inlineStr"/>
      <c r="AX7" s="132" t="inlineStr"/>
      <c r="AY7" s="132" t="inlineStr"/>
      <c r="AZ7" s="132" t="inlineStr"/>
      <c r="BA7" s="132" t="inlineStr"/>
      <c r="BB7" s="132" t="inlineStr"/>
      <c r="BC7" s="132" t="inlineStr"/>
      <c r="BD7" s="132" t="inlineStr"/>
      <c r="BE7" s="132" t="inlineStr"/>
      <c r="BF7" s="132" t="inlineStr"/>
      <c r="BG7" s="132" t="inlineStr"/>
      <c r="BH7" s="132" t="inlineStr"/>
      <c r="BI7" s="132" t="inlineStr"/>
      <c r="BJ7" s="132" t="inlineStr"/>
      <c r="BK7" s="132" t="inlineStr"/>
      <c r="BL7" s="132" t="inlineStr"/>
      <c r="BM7" s="132" t="inlineStr"/>
      <c r="BN7" s="132" t="inlineStr"/>
      <c r="BO7" s="132" t="inlineStr"/>
      <c r="BP7" s="132" t="inlineStr"/>
      <c r="BQ7" s="132" t="inlineStr"/>
      <c r="BR7" s="132" t="inlineStr"/>
      <c r="BS7" s="132" t="inlineStr"/>
      <c r="BT7" s="132" t="inlineStr"/>
      <c r="BU7" s="132" t="inlineStr"/>
      <c r="BV7" s="132" t="inlineStr"/>
      <c r="BW7" s="132" t="inlineStr"/>
      <c r="BX7" s="132" t="inlineStr"/>
      <c r="BY7" s="132" t="inlineStr"/>
      <c r="BZ7" s="132" t="inlineStr"/>
      <c r="CA7" s="132" t="inlineStr"/>
      <c r="CB7" s="132" t="inlineStr"/>
      <c r="CC7" s="132" t="inlineStr"/>
      <c r="CD7" s="132" t="n">
        <v>0</v>
      </c>
      <c r="CE7" s="132" t="n">
        <v>2.056171310323954e-07</v>
      </c>
      <c r="CF7" s="132" t="n">
        <v>4.06780543523891e-07</v>
      </c>
      <c r="CG7" s="132" t="n">
        <v>1.995315478133058e-07</v>
      </c>
      <c r="CH7" s="132" t="n">
        <v>1.909938748264343e-07</v>
      </c>
      <c r="CI7" s="132" t="n">
        <v>0</v>
      </c>
      <c r="CJ7" s="132" t="n">
        <v>1.685381536503696e-07</v>
      </c>
      <c r="CK7" s="132" t="n">
        <v>1.615308811427186e-07</v>
      </c>
      <c r="CL7" s="132" t="n">
        <v>0</v>
      </c>
      <c r="CM7" s="132" t="n">
        <v>0</v>
      </c>
      <c r="CN7" s="132" t="n">
        <v>1.450189675383307e-07</v>
      </c>
      <c r="CO7" s="132" t="n">
        <v>0</v>
      </c>
      <c r="CP7" s="132" t="n">
        <v>0</v>
      </c>
      <c r="CQ7" s="132" t="n">
        <v>0</v>
      </c>
      <c r="CR7" s="132" t="n">
        <v>0</v>
      </c>
      <c r="CS7" s="132" t="n">
        <v>1.251039817382215e-07</v>
      </c>
      <c r="CT7" s="132" t="n">
        <v>0</v>
      </c>
      <c r="CU7" s="132" t="n">
        <v>0</v>
      </c>
      <c r="CV7" s="132" t="n">
        <v>0</v>
      </c>
      <c r="CW7" s="132" t="n">
        <v>0</v>
      </c>
      <c r="CX7" s="132" t="n">
        <v>1.088828513831721e-07</v>
      </c>
      <c r="CY7" s="132" t="n">
        <v>0</v>
      </c>
      <c r="CZ7" s="132" t="n">
        <v>1.07139899316351e-07</v>
      </c>
      <c r="DA7" s="132" t="n">
        <v>0</v>
      </c>
      <c r="DB7" s="132" t="n">
        <v>1.076542239340488e-07</v>
      </c>
      <c r="DC7" s="132" t="n">
        <v>0</v>
      </c>
      <c r="DD7" s="132" t="n">
        <v>0</v>
      </c>
      <c r="DE7" s="132" t="n">
        <v>0</v>
      </c>
      <c r="DF7" s="132" t="n">
        <v>0</v>
      </c>
      <c r="DG7" s="132" t="n">
        <v>0</v>
      </c>
      <c r="DH7" s="132" t="n">
        <v>0</v>
      </c>
      <c r="DI7" s="132" t="n">
        <v>0</v>
      </c>
      <c r="DJ7" s="132" t="n">
        <v>0</v>
      </c>
      <c r="DK7" s="132" t="n">
        <v>0</v>
      </c>
      <c r="DL7" s="132" t="n">
        <v>0</v>
      </c>
      <c r="DM7" s="132" t="n">
        <v>0</v>
      </c>
      <c r="DN7" s="132" t="n">
        <v>0</v>
      </c>
      <c r="DO7" s="132" t="n">
        <v>0</v>
      </c>
      <c r="DP7" s="132" t="n">
        <v>0</v>
      </c>
      <c r="DQ7" s="132" t="n">
        <v>0</v>
      </c>
      <c r="DR7" s="132" t="n">
        <v>0</v>
      </c>
      <c r="DS7" s="132" t="n">
        <v>0</v>
      </c>
      <c r="DT7" s="132" t="n">
        <v>0</v>
      </c>
      <c r="DU7" s="134" t="n">
        <v>0</v>
      </c>
      <c r="DV7" s="133" t="n">
        <v>0</v>
      </c>
      <c r="DW7" s="133" t="n">
        <v>0</v>
      </c>
      <c r="DX7" s="133" t="n">
        <v>0</v>
      </c>
      <c r="DY7" s="133" t="n">
        <v>0</v>
      </c>
      <c r="DZ7" s="135" t="n">
        <v>0</v>
      </c>
      <c r="EA7" s="132" t="n">
        <v>0</v>
      </c>
      <c r="EB7" s="132" t="n">
        <v>0</v>
      </c>
      <c r="EC7" s="132" t="inlineStr"/>
      <c r="ED7" s="132" t="inlineStr"/>
      <c r="EE7" s="132" t="n">
        <v>0</v>
      </c>
      <c r="EF7" s="132" t="n">
        <v>0</v>
      </c>
      <c r="EG7" s="28" t="n">
        <v>0</v>
      </c>
      <c r="EH7" s="28" t="n">
        <v>0</v>
      </c>
      <c r="EI7" s="28" t="n">
        <v>0</v>
      </c>
      <c r="EJ7" s="28" t="n">
        <v>0</v>
      </c>
      <c r="EK7" s="28" t="n">
        <v>0</v>
      </c>
      <c r="EL7" s="28" t="inlineStr"/>
      <c r="EM7" s="28" t="n">
        <v>0</v>
      </c>
      <c r="EN7" s="28" t="inlineStr"/>
      <c r="EO7" s="28" t="inlineStr"/>
      <c r="EP7" s="28" t="inlineStr"/>
      <c r="EQ7" s="28" t="inlineStr"/>
      <c r="ER7" s="28" t="inlineStr"/>
      <c r="ES7" s="28" t="inlineStr"/>
      <c r="ET7" s="28" t="inlineStr"/>
      <c r="EU7" s="28" t="inlineStr"/>
      <c r="EV7" s="28" t="inlineStr"/>
      <c r="EW7" s="28" t="inlineStr"/>
      <c r="EX7" s="28" t="inlineStr"/>
      <c r="EY7" s="28" t="inlineStr"/>
      <c r="EZ7" s="28" t="inlineStr"/>
      <c r="FA7" s="28" t="inlineStr"/>
      <c r="FB7" s="28" t="inlineStr"/>
      <c r="FC7" s="28" t="inlineStr"/>
      <c r="FD7" s="28" t="inlineStr"/>
      <c r="FE7" s="28" t="inlineStr"/>
      <c r="FF7" s="28" t="inlineStr"/>
      <c r="FG7" s="28" t="inlineStr"/>
      <c r="FH7" s="28" t="n"/>
    </row>
    <row r="8" ht="17.1" customHeight="1">
      <c r="A8" s="29" t="n">
        <v>27.5</v>
      </c>
      <c r="B8" s="132" t="inlineStr"/>
      <c r="C8" s="132" t="inlineStr"/>
      <c r="D8" s="132" t="inlineStr"/>
      <c r="E8" s="132" t="inlineStr"/>
      <c r="F8" s="132" t="inlineStr"/>
      <c r="G8" s="132" t="inlineStr"/>
      <c r="H8" s="132" t="inlineStr"/>
      <c r="I8" s="132" t="inlineStr"/>
      <c r="J8" s="132" t="inlineStr"/>
      <c r="K8" s="132" t="inlineStr"/>
      <c r="L8" s="132" t="inlineStr"/>
      <c r="M8" s="132" t="inlineStr"/>
      <c r="N8" s="132" t="inlineStr"/>
      <c r="O8" s="132" t="inlineStr"/>
      <c r="P8" s="132" t="inlineStr"/>
      <c r="Q8" s="132" t="inlineStr"/>
      <c r="R8" s="132" t="inlineStr"/>
      <c r="S8" s="132" t="inlineStr"/>
      <c r="T8" s="132" t="inlineStr"/>
      <c r="U8" s="132" t="inlineStr"/>
      <c r="V8" s="132" t="inlineStr"/>
      <c r="W8" s="132" t="inlineStr"/>
      <c r="X8" s="132" t="inlineStr"/>
      <c r="Y8" s="132" t="inlineStr"/>
      <c r="Z8" s="132" t="inlineStr"/>
      <c r="AA8" s="132" t="inlineStr"/>
      <c r="AB8" s="132" t="inlineStr"/>
      <c r="AC8" s="132" t="inlineStr"/>
      <c r="AD8" s="132" t="inlineStr"/>
      <c r="AE8" s="132" t="inlineStr"/>
      <c r="AF8" s="132" t="inlineStr"/>
      <c r="AG8" s="132" t="inlineStr"/>
      <c r="AH8" s="132" t="inlineStr"/>
      <c r="AI8" s="132" t="inlineStr"/>
      <c r="AJ8" s="132" t="inlineStr"/>
      <c r="AK8" s="132" t="inlineStr"/>
      <c r="AL8" s="132" t="inlineStr"/>
      <c r="AM8" s="132" t="inlineStr"/>
      <c r="AN8" s="132" t="inlineStr"/>
      <c r="AO8" s="132" t="inlineStr"/>
      <c r="AP8" s="132" t="inlineStr"/>
      <c r="AQ8" s="132" t="inlineStr"/>
      <c r="AR8" s="132" t="inlineStr"/>
      <c r="AS8" s="132" t="inlineStr"/>
      <c r="AT8" s="132" t="inlineStr"/>
      <c r="AU8" s="132" t="inlineStr"/>
      <c r="AV8" s="132" t="inlineStr"/>
      <c r="AW8" s="132" t="inlineStr"/>
      <c r="AX8" s="132" t="inlineStr"/>
      <c r="AY8" s="132" t="inlineStr"/>
      <c r="AZ8" s="132" t="inlineStr"/>
      <c r="BA8" s="132" t="inlineStr"/>
      <c r="BB8" s="132" t="inlineStr"/>
      <c r="BC8" s="132" t="inlineStr"/>
      <c r="BD8" s="132" t="inlineStr"/>
      <c r="BE8" s="132" t="inlineStr"/>
      <c r="BF8" s="132" t="inlineStr"/>
      <c r="BG8" s="132" t="inlineStr"/>
      <c r="BH8" s="132" t="inlineStr"/>
      <c r="BI8" s="132" t="inlineStr"/>
      <c r="BJ8" s="132" t="inlineStr"/>
      <c r="BK8" s="132" t="inlineStr"/>
      <c r="BL8" s="132" t="inlineStr"/>
      <c r="BM8" s="132" t="inlineStr"/>
      <c r="BN8" s="132" t="inlineStr"/>
      <c r="BO8" s="132" t="inlineStr"/>
      <c r="BP8" s="132" t="inlineStr"/>
      <c r="BQ8" s="132" t="inlineStr"/>
      <c r="BR8" s="132" t="inlineStr"/>
      <c r="BS8" s="132" t="inlineStr"/>
      <c r="BT8" s="132" t="inlineStr"/>
      <c r="BU8" s="132" t="inlineStr"/>
      <c r="BV8" s="132" t="inlineStr"/>
      <c r="BW8" s="132" t="inlineStr"/>
      <c r="BX8" s="132" t="inlineStr"/>
      <c r="BY8" s="132" t="n">
        <v>1.987125809306664e-07</v>
      </c>
      <c r="BZ8" s="132" t="n">
        <v>4.032164576829368e-07</v>
      </c>
      <c r="CA8" s="132" t="n">
        <v>0</v>
      </c>
      <c r="CB8" s="132" t="n">
        <v>6.140928286055247e-07</v>
      </c>
      <c r="CC8" s="132" t="n">
        <v>0</v>
      </c>
      <c r="CD8" s="132" t="n">
        <v>0</v>
      </c>
      <c r="CE8" s="132" t="n">
        <v>2.012122393541924e-07</v>
      </c>
      <c r="CF8" s="132" t="n">
        <v>3.96633965848824e-07</v>
      </c>
      <c r="CG8" s="132" t="n">
        <v>1.93559051576132e-07</v>
      </c>
      <c r="CH8" s="132" t="n">
        <v>1.852123633845826e-07</v>
      </c>
      <c r="CI8" s="132" t="n">
        <v>0</v>
      </c>
      <c r="CJ8" s="132" t="n">
        <v>3.315136493866227e-07</v>
      </c>
      <c r="CK8" s="132" t="n">
        <v>0</v>
      </c>
      <c r="CL8" s="132" t="n">
        <v>0</v>
      </c>
      <c r="CM8" s="132" t="n">
        <v>0</v>
      </c>
      <c r="CN8" s="132" t="n">
        <v>2.891217674776927e-07</v>
      </c>
      <c r="CO8" s="132" t="n">
        <v>0</v>
      </c>
      <c r="CP8" s="132" t="n">
        <v>0</v>
      </c>
      <c r="CQ8" s="132" t="n">
        <v>1.254345004056113e-07</v>
      </c>
      <c r="CR8" s="132" t="n">
        <v>0</v>
      </c>
      <c r="CS8" s="132" t="n">
        <v>1.215113942024168e-07</v>
      </c>
      <c r="CT8" s="132" t="n">
        <v>0</v>
      </c>
      <c r="CU8" s="132" t="n">
        <v>0</v>
      </c>
      <c r="CV8" s="132" t="n">
        <v>0</v>
      </c>
      <c r="CW8" s="132" t="n">
        <v>0</v>
      </c>
      <c r="CX8" s="132" t="n">
        <v>0</v>
      </c>
      <c r="CY8" s="132" t="n">
        <v>0</v>
      </c>
      <c r="CZ8" s="132" t="n">
        <v>1.081024669123483e-07</v>
      </c>
      <c r="DA8" s="132" t="n">
        <v>0</v>
      </c>
      <c r="DB8" s="132" t="n">
        <v>0</v>
      </c>
      <c r="DC8" s="132" t="n">
        <v>0</v>
      </c>
      <c r="DD8" s="132" t="n">
        <v>1.103462388004499e-07</v>
      </c>
      <c r="DE8" s="132" t="n">
        <v>0</v>
      </c>
      <c r="DF8" s="132" t="n">
        <v>0</v>
      </c>
      <c r="DG8" s="132" t="n">
        <v>1.236289319640934e-07</v>
      </c>
      <c r="DH8" s="132" t="n">
        <v>0</v>
      </c>
      <c r="DI8" s="132" t="n">
        <v>0</v>
      </c>
      <c r="DJ8" s="132" t="n">
        <v>0</v>
      </c>
      <c r="DK8" s="132" t="n">
        <v>0</v>
      </c>
      <c r="DL8" s="132" t="n">
        <v>0</v>
      </c>
      <c r="DM8" s="132" t="n">
        <v>0</v>
      </c>
      <c r="DN8" s="132" t="n">
        <v>0</v>
      </c>
      <c r="DO8" s="132" t="n">
        <v>0</v>
      </c>
      <c r="DP8" s="134" t="n">
        <v>0</v>
      </c>
      <c r="DQ8" s="133" t="n">
        <v>0</v>
      </c>
      <c r="DR8" s="133" t="n">
        <v>0</v>
      </c>
      <c r="DS8" s="133" t="n">
        <v>0</v>
      </c>
      <c r="DT8" s="133" t="n">
        <v>0</v>
      </c>
      <c r="DU8" s="135" t="n">
        <v>0</v>
      </c>
      <c r="DV8" s="132" t="n">
        <v>0</v>
      </c>
      <c r="DW8" s="132" t="n">
        <v>0</v>
      </c>
      <c r="DX8" s="132" t="inlineStr"/>
      <c r="DY8" s="132" t="inlineStr"/>
      <c r="DZ8" s="134" t="n">
        <v>0</v>
      </c>
      <c r="EA8" s="132" t="n">
        <v>0</v>
      </c>
      <c r="EB8" s="132" t="n">
        <v>0</v>
      </c>
      <c r="EC8" s="132" t="n">
        <v>0</v>
      </c>
      <c r="ED8" s="132" t="n">
        <v>0</v>
      </c>
      <c r="EE8" s="132" t="n">
        <v>0</v>
      </c>
      <c r="EF8" s="132" t="n">
        <v>0</v>
      </c>
      <c r="EG8" s="28" t="inlineStr"/>
      <c r="EH8" s="28" t="n">
        <v>0</v>
      </c>
      <c r="EI8" s="28" t="inlineStr"/>
      <c r="EJ8" s="28" t="inlineStr"/>
      <c r="EK8" s="28" t="inlineStr"/>
      <c r="EL8" s="28" t="inlineStr"/>
      <c r="EM8" s="28" t="inlineStr"/>
      <c r="EN8" s="28" t="inlineStr"/>
      <c r="EO8" s="28" t="inlineStr"/>
      <c r="EP8" s="28" t="inlineStr"/>
      <c r="EQ8" s="28" t="inlineStr"/>
      <c r="ER8" s="28" t="inlineStr"/>
      <c r="ES8" s="28" t="inlineStr"/>
      <c r="ET8" s="28" t="inlineStr"/>
      <c r="EU8" s="28" t="inlineStr"/>
      <c r="EV8" s="28" t="inlineStr"/>
      <c r="EW8" s="28" t="inlineStr"/>
      <c r="EX8" s="28" t="inlineStr"/>
      <c r="EY8" s="28" t="inlineStr"/>
      <c r="EZ8" s="28" t="inlineStr"/>
      <c r="FA8" s="28" t="inlineStr"/>
      <c r="FB8" s="28" t="inlineStr"/>
      <c r="FC8" s="28" t="inlineStr"/>
      <c r="FD8" s="28" t="inlineStr"/>
      <c r="FE8" s="28" t="inlineStr"/>
      <c r="FF8" s="28" t="inlineStr"/>
      <c r="FG8" s="28" t="inlineStr"/>
      <c r="FH8" s="28" t="n"/>
    </row>
    <row r="9" ht="17.1" customHeight="1">
      <c r="A9" s="29" t="n">
        <v>32.5</v>
      </c>
      <c r="B9" s="132" t="inlineStr"/>
      <c r="C9" s="132" t="inlineStr"/>
      <c r="D9" s="132" t="inlineStr"/>
      <c r="E9" s="132" t="inlineStr"/>
      <c r="F9" s="132" t="inlineStr"/>
      <c r="G9" s="132" t="inlineStr"/>
      <c r="H9" s="132" t="inlineStr"/>
      <c r="I9" s="132" t="inlineStr"/>
      <c r="J9" s="132" t="inlineStr"/>
      <c r="K9" s="132" t="inlineStr"/>
      <c r="L9" s="132" t="inlineStr"/>
      <c r="M9" s="132" t="inlineStr"/>
      <c r="N9" s="132" t="inlineStr"/>
      <c r="O9" s="132" t="inlineStr"/>
      <c r="P9" s="132" t="inlineStr"/>
      <c r="Q9" s="132" t="inlineStr"/>
      <c r="R9" s="132" t="inlineStr"/>
      <c r="S9" s="132" t="inlineStr"/>
      <c r="T9" s="132" t="inlineStr"/>
      <c r="U9" s="132" t="inlineStr"/>
      <c r="V9" s="132" t="inlineStr"/>
      <c r="W9" s="132" t="inlineStr"/>
      <c r="X9" s="132" t="inlineStr"/>
      <c r="Y9" s="132" t="inlineStr"/>
      <c r="Z9" s="132" t="inlineStr"/>
      <c r="AA9" s="132" t="inlineStr"/>
      <c r="AB9" s="132" t="inlineStr"/>
      <c r="AC9" s="132" t="inlineStr"/>
      <c r="AD9" s="132" t="inlineStr"/>
      <c r="AE9" s="132" t="inlineStr"/>
      <c r="AF9" s="132" t="inlineStr"/>
      <c r="AG9" s="132" t="inlineStr"/>
      <c r="AH9" s="132" t="inlineStr"/>
      <c r="AI9" s="132" t="inlineStr"/>
      <c r="AJ9" s="132" t="inlineStr"/>
      <c r="AK9" s="132" t="inlineStr"/>
      <c r="AL9" s="132" t="inlineStr"/>
      <c r="AM9" s="132" t="inlineStr"/>
      <c r="AN9" s="132" t="inlineStr"/>
      <c r="AO9" s="132" t="inlineStr"/>
      <c r="AP9" s="132" t="inlineStr"/>
      <c r="AQ9" s="132" t="inlineStr"/>
      <c r="AR9" s="132" t="inlineStr"/>
      <c r="AS9" s="132" t="inlineStr"/>
      <c r="AT9" s="132" t="inlineStr"/>
      <c r="AU9" s="132" t="inlineStr"/>
      <c r="AV9" s="132" t="inlineStr"/>
      <c r="AW9" s="132" t="inlineStr"/>
      <c r="AX9" s="132" t="inlineStr"/>
      <c r="AY9" s="132" t="inlineStr"/>
      <c r="AZ9" s="132" t="inlineStr"/>
      <c r="BA9" s="132" t="inlineStr"/>
      <c r="BB9" s="132" t="inlineStr"/>
      <c r="BC9" s="132" t="inlineStr"/>
      <c r="BD9" s="132" t="inlineStr"/>
      <c r="BE9" s="132" t="inlineStr"/>
      <c r="BF9" s="132" t="inlineStr"/>
      <c r="BG9" s="132" t="inlineStr"/>
      <c r="BH9" s="132" t="inlineStr"/>
      <c r="BI9" s="132" t="inlineStr"/>
      <c r="BJ9" s="132" t="inlineStr"/>
      <c r="BK9" s="132" t="inlineStr"/>
      <c r="BL9" s="132" t="inlineStr"/>
      <c r="BM9" s="132" t="inlineStr"/>
      <c r="BN9" s="132" t="inlineStr"/>
      <c r="BO9" s="132" t="inlineStr"/>
      <c r="BP9" s="132" t="inlineStr"/>
      <c r="BQ9" s="132" t="inlineStr"/>
      <c r="BR9" s="132" t="inlineStr"/>
      <c r="BS9" s="132" t="inlineStr"/>
      <c r="BT9" s="132" t="n">
        <v>5.608550122490735e-07</v>
      </c>
      <c r="BU9" s="132" t="n">
        <v>5.603748833252795e-07</v>
      </c>
      <c r="BV9" s="132" t="n">
        <v>9.312313579122538e-07</v>
      </c>
      <c r="BW9" s="132" t="n">
        <v>5.646545984294132e-07</v>
      </c>
      <c r="BX9" s="132" t="n">
        <v>1.910183113591599e-07</v>
      </c>
      <c r="BY9" s="132" t="n">
        <v>3.889671717736014e-07</v>
      </c>
      <c r="BZ9" s="132" t="n">
        <v>9.912842718198224e-07</v>
      </c>
      <c r="CA9" s="132" t="n">
        <v>4.022188644991414e-07</v>
      </c>
      <c r="CB9" s="132" t="n">
        <v>4.063767914638279e-07</v>
      </c>
      <c r="CC9" s="132" t="n">
        <v>6.108124430557375e-07</v>
      </c>
      <c r="CD9" s="132" t="n">
        <v>4.035618449144518e-07</v>
      </c>
      <c r="CE9" s="132" t="n">
        <v>7.941667183867742e-07</v>
      </c>
      <c r="CF9" s="132" t="n">
        <v>5.810494217396155e-07</v>
      </c>
      <c r="CG9" s="132" t="n">
        <v>7.563287176293436e-07</v>
      </c>
      <c r="CH9" s="132" t="n">
        <v>3.639767745692194e-07</v>
      </c>
      <c r="CI9" s="132" t="n">
        <v>5.151846378810112e-07</v>
      </c>
      <c r="CJ9" s="132" t="n">
        <v>1.654349620157191e-07</v>
      </c>
      <c r="CK9" s="132" t="n">
        <v>3.217827588604733e-07</v>
      </c>
      <c r="CL9" s="132" t="n">
        <v>0</v>
      </c>
      <c r="CM9" s="132" t="n">
        <v>4.374961883144594e-07</v>
      </c>
      <c r="CN9" s="132" t="n">
        <v>0</v>
      </c>
      <c r="CO9" s="132" t="n">
        <v>0</v>
      </c>
      <c r="CP9" s="132" t="n">
        <v>0</v>
      </c>
      <c r="CQ9" s="132" t="n">
        <v>0</v>
      </c>
      <c r="CR9" s="132" t="n">
        <v>0</v>
      </c>
      <c r="CS9" s="132" t="n">
        <v>1.214148825943583e-07</v>
      </c>
      <c r="CT9" s="132" t="n">
        <v>1.192745445483625e-07</v>
      </c>
      <c r="CU9" s="132" t="n">
        <v>0</v>
      </c>
      <c r="CV9" s="132" t="n">
        <v>2.301491814335848e-07</v>
      </c>
      <c r="CW9" s="132" t="n">
        <v>0</v>
      </c>
      <c r="CX9" s="132" t="n">
        <v>0</v>
      </c>
      <c r="CY9" s="132" t="n">
        <v>0</v>
      </c>
      <c r="CZ9" s="132" t="n">
        <v>0</v>
      </c>
      <c r="DA9" s="132" t="n">
        <v>0</v>
      </c>
      <c r="DB9" s="132" t="n">
        <v>0</v>
      </c>
      <c r="DC9" s="132" t="n">
        <v>0</v>
      </c>
      <c r="DD9" s="132" t="n">
        <v>0</v>
      </c>
      <c r="DE9" s="132" t="n">
        <v>1.110842040483527e-07</v>
      </c>
      <c r="DF9" s="132" t="n">
        <v>0</v>
      </c>
      <c r="DG9" s="132" t="n">
        <v>0</v>
      </c>
      <c r="DH9" s="132" t="n">
        <v>0</v>
      </c>
      <c r="DI9" s="132" t="n">
        <v>1.185759830749385e-07</v>
      </c>
      <c r="DJ9" s="132" t="n">
        <v>0</v>
      </c>
      <c r="DK9" s="134" t="n">
        <v>0</v>
      </c>
      <c r="DL9" s="133" t="n">
        <v>0</v>
      </c>
      <c r="DM9" s="133" t="n">
        <v>0</v>
      </c>
      <c r="DN9" s="133" t="n">
        <v>1.218590821573932e-07</v>
      </c>
      <c r="DO9" s="133" t="n">
        <v>0</v>
      </c>
      <c r="DP9" s="135" t="n">
        <v>1.27258261479077e-07</v>
      </c>
      <c r="DQ9" s="132" t="n">
        <v>0</v>
      </c>
      <c r="DR9" s="132" t="n">
        <v>0</v>
      </c>
      <c r="DS9" s="132" t="inlineStr"/>
      <c r="DT9" s="132" t="inlineStr"/>
      <c r="DU9" s="134" t="n">
        <v>0</v>
      </c>
      <c r="DV9" s="132" t="n">
        <v>0</v>
      </c>
      <c r="DW9" s="132" t="n">
        <v>0</v>
      </c>
      <c r="DX9" s="132" t="n">
        <v>0</v>
      </c>
      <c r="DY9" s="132" t="n">
        <v>0</v>
      </c>
      <c r="DZ9" s="134" t="n">
        <v>0</v>
      </c>
      <c r="EA9" s="132" t="n">
        <v>0</v>
      </c>
      <c r="EB9" s="132" t="inlineStr"/>
      <c r="EC9" s="132" t="n">
        <v>0</v>
      </c>
      <c r="ED9" s="132" t="inlineStr"/>
      <c r="EE9" s="132" t="inlineStr"/>
      <c r="EF9" s="132" t="inlineStr"/>
      <c r="EG9" s="28" t="inlineStr"/>
      <c r="EH9" s="28" t="inlineStr"/>
      <c r="EI9" s="28" t="inlineStr"/>
      <c r="EJ9" s="28" t="inlineStr"/>
      <c r="EK9" s="28" t="inlineStr"/>
      <c r="EL9" s="28" t="inlineStr"/>
      <c r="EM9" s="28" t="inlineStr"/>
      <c r="EN9" s="28" t="inlineStr"/>
      <c r="EO9" s="28" t="inlineStr"/>
      <c r="EP9" s="28" t="inlineStr"/>
      <c r="EQ9" s="28" t="inlineStr"/>
      <c r="ER9" s="28" t="inlineStr"/>
      <c r="ES9" s="28" t="inlineStr"/>
      <c r="ET9" s="28" t="inlineStr"/>
      <c r="EU9" s="28" t="inlineStr"/>
      <c r="EV9" s="28" t="inlineStr"/>
      <c r="EW9" s="28" t="inlineStr"/>
      <c r="EX9" s="28" t="inlineStr"/>
      <c r="EY9" s="28" t="inlineStr"/>
      <c r="EZ9" s="28" t="inlineStr"/>
      <c r="FA9" s="28" t="inlineStr"/>
      <c r="FB9" s="28" t="inlineStr"/>
      <c r="FC9" s="28" t="inlineStr"/>
      <c r="FD9" s="28" t="inlineStr"/>
      <c r="FE9" s="28" t="inlineStr"/>
      <c r="FF9" s="28" t="inlineStr"/>
      <c r="FG9" s="28" t="inlineStr"/>
      <c r="FH9" s="28" t="n"/>
    </row>
    <row r="10" ht="17.1" customHeight="1">
      <c r="A10" s="29" t="n">
        <v>37.5</v>
      </c>
      <c r="B10" s="132" t="inlineStr"/>
      <c r="C10" s="132" t="inlineStr"/>
      <c r="D10" s="132" t="inlineStr"/>
      <c r="E10" s="132" t="inlineStr"/>
      <c r="F10" s="132" t="inlineStr"/>
      <c r="G10" s="132" t="inlineStr"/>
      <c r="H10" s="132" t="inlineStr"/>
      <c r="I10" s="132" t="inlineStr"/>
      <c r="J10" s="132" t="inlineStr"/>
      <c r="K10" s="132" t="inlineStr"/>
      <c r="L10" s="132" t="inlineStr"/>
      <c r="M10" s="132" t="inlineStr"/>
      <c r="N10" s="132" t="inlineStr"/>
      <c r="O10" s="132" t="inlineStr"/>
      <c r="P10" s="132" t="inlineStr"/>
      <c r="Q10" s="132" t="inlineStr"/>
      <c r="R10" s="132" t="inlineStr"/>
      <c r="S10" s="132" t="inlineStr"/>
      <c r="T10" s="132" t="inlineStr"/>
      <c r="U10" s="132" t="inlineStr"/>
      <c r="V10" s="132" t="inlineStr"/>
      <c r="W10" s="132" t="inlineStr"/>
      <c r="X10" s="132" t="inlineStr"/>
      <c r="Y10" s="132" t="inlineStr"/>
      <c r="Z10" s="132" t="inlineStr"/>
      <c r="AA10" s="132" t="inlineStr"/>
      <c r="AB10" s="132" t="inlineStr"/>
      <c r="AC10" s="132" t="inlineStr"/>
      <c r="AD10" s="132" t="inlineStr"/>
      <c r="AE10" s="132" t="inlineStr"/>
      <c r="AF10" s="132" t="inlineStr"/>
      <c r="AG10" s="132" t="inlineStr"/>
      <c r="AH10" s="132" t="inlineStr"/>
      <c r="AI10" s="132" t="inlineStr"/>
      <c r="AJ10" s="132" t="inlineStr"/>
      <c r="AK10" s="132" t="inlineStr"/>
      <c r="AL10" s="132" t="inlineStr"/>
      <c r="AM10" s="132" t="inlineStr"/>
      <c r="AN10" s="132" t="inlineStr"/>
      <c r="AO10" s="132" t="inlineStr"/>
      <c r="AP10" s="132" t="inlineStr"/>
      <c r="AQ10" s="132" t="inlineStr"/>
      <c r="AR10" s="132" t="inlineStr"/>
      <c r="AS10" s="132" t="inlineStr"/>
      <c r="AT10" s="132" t="inlineStr"/>
      <c r="AU10" s="132" t="inlineStr"/>
      <c r="AV10" s="132" t="inlineStr"/>
      <c r="AW10" s="132" t="inlineStr"/>
      <c r="AX10" s="132" t="inlineStr"/>
      <c r="AY10" s="132" t="inlineStr"/>
      <c r="AZ10" s="132" t="inlineStr"/>
      <c r="BA10" s="132" t="inlineStr"/>
      <c r="BB10" s="132" t="inlineStr"/>
      <c r="BC10" s="132" t="inlineStr"/>
      <c r="BD10" s="132" t="inlineStr"/>
      <c r="BE10" s="132" t="inlineStr"/>
      <c r="BF10" s="132" t="inlineStr"/>
      <c r="BG10" s="132" t="inlineStr"/>
      <c r="BH10" s="132" t="inlineStr"/>
      <c r="BI10" s="132" t="inlineStr"/>
      <c r="BJ10" s="132" t="inlineStr"/>
      <c r="BK10" s="132" t="inlineStr"/>
      <c r="BL10" s="132" t="inlineStr"/>
      <c r="BM10" s="132" t="inlineStr"/>
      <c r="BN10" s="132" t="inlineStr"/>
      <c r="BO10" s="132" t="n">
        <v>7.304379139642746e-07</v>
      </c>
      <c r="BP10" s="132" t="n">
        <v>7.232269954601233e-07</v>
      </c>
      <c r="BQ10" s="132" t="n">
        <v>8.970598683403173e-07</v>
      </c>
      <c r="BR10" s="132" t="n">
        <v>5.392010776257057e-07</v>
      </c>
      <c r="BS10" s="132" t="n">
        <v>5.45177515977881e-07</v>
      </c>
      <c r="BT10" s="132" t="n">
        <v>5.463902536655e-07</v>
      </c>
      <c r="BU10" s="132" t="n">
        <v>1.65516726945713e-06</v>
      </c>
      <c r="BV10" s="132" t="n">
        <v>7.441658882691476e-07</v>
      </c>
      <c r="BW10" s="132" t="n">
        <v>7.520731884535783e-07</v>
      </c>
      <c r="BX10" s="132" t="n">
        <v>9.54265727162794e-07</v>
      </c>
      <c r="BY10" s="132" t="n">
        <v>1.943979449959957e-07</v>
      </c>
      <c r="BZ10" s="132" t="n">
        <v>3.956951219734171e-07</v>
      </c>
      <c r="CA10" s="132" t="n">
        <v>4.022702523964244e-07</v>
      </c>
      <c r="CB10" s="132" t="n">
        <v>6.078372344799804e-07</v>
      </c>
      <c r="CC10" s="132" t="n">
        <v>0</v>
      </c>
      <c r="CD10" s="132" t="n">
        <v>4.012647624553736e-07</v>
      </c>
      <c r="CE10" s="132" t="n">
        <v>3.945410744580481e-07</v>
      </c>
      <c r="CF10" s="132" t="n">
        <v>0</v>
      </c>
      <c r="CG10" s="132" t="n">
        <v>0</v>
      </c>
      <c r="CH10" s="132" t="n">
        <v>3.644651839712732e-07</v>
      </c>
      <c r="CI10" s="132" t="n">
        <v>1.721815943488761e-07</v>
      </c>
      <c r="CJ10" s="132" t="n">
        <v>0</v>
      </c>
      <c r="CK10" s="132" t="n">
        <v>3.213508561670524e-07</v>
      </c>
      <c r="CL10" s="132" t="n">
        <v>1.581062613842437e-07</v>
      </c>
      <c r="CM10" s="132" t="n">
        <v>0</v>
      </c>
      <c r="CN10" s="132" t="n">
        <v>1.412815667877101e-07</v>
      </c>
      <c r="CO10" s="132" t="n">
        <v>1.356120773132589e-07</v>
      </c>
      <c r="CP10" s="132" t="n">
        <v>3.900294331811456e-07</v>
      </c>
      <c r="CQ10" s="132" t="n">
        <v>0</v>
      </c>
      <c r="CR10" s="132" t="n">
        <v>0</v>
      </c>
      <c r="CS10" s="132" t="n">
        <v>0</v>
      </c>
      <c r="CT10" s="132" t="n">
        <v>0</v>
      </c>
      <c r="CU10" s="132" t="n">
        <v>3.582111365693092e-07</v>
      </c>
      <c r="CV10" s="132" t="n">
        <v>1.164510788435523e-07</v>
      </c>
      <c r="CW10" s="132" t="n">
        <v>0</v>
      </c>
      <c r="CX10" s="132" t="n">
        <v>0</v>
      </c>
      <c r="CY10" s="132" t="n">
        <v>0</v>
      </c>
      <c r="CZ10" s="132" t="n">
        <v>0</v>
      </c>
      <c r="DA10" s="132" t="n">
        <v>0</v>
      </c>
      <c r="DB10" s="132" t="n">
        <v>0</v>
      </c>
      <c r="DC10" s="132" t="n">
        <v>0</v>
      </c>
      <c r="DD10" s="132" t="n">
        <v>1.06330073855806e-07</v>
      </c>
      <c r="DE10" s="132" t="n">
        <v>0</v>
      </c>
      <c r="DF10" s="134" t="n">
        <v>0</v>
      </c>
      <c r="DG10" s="133" t="n">
        <v>0</v>
      </c>
      <c r="DH10" s="133" t="n">
        <v>1.152840743697564e-07</v>
      </c>
      <c r="DI10" s="133" t="n">
        <v>1.17355079386017e-07</v>
      </c>
      <c r="DJ10" s="133" t="n">
        <v>0</v>
      </c>
      <c r="DK10" s="135" t="n">
        <v>1.171122416606422e-07</v>
      </c>
      <c r="DL10" s="132" t="n">
        <v>0</v>
      </c>
      <c r="DM10" s="132" t="n">
        <v>0</v>
      </c>
      <c r="DN10" s="132" t="inlineStr"/>
      <c r="DO10" s="132" t="inlineStr"/>
      <c r="DP10" s="134" t="n">
        <v>0</v>
      </c>
      <c r="DQ10" s="132" t="n">
        <v>0</v>
      </c>
      <c r="DR10" s="132" t="n">
        <v>0</v>
      </c>
      <c r="DS10" s="132" t="n">
        <v>0</v>
      </c>
      <c r="DT10" s="132" t="n">
        <v>0</v>
      </c>
      <c r="DU10" s="134" t="n">
        <v>0</v>
      </c>
      <c r="DV10" s="132" t="n">
        <v>0</v>
      </c>
      <c r="DW10" s="132" t="inlineStr"/>
      <c r="DX10" s="132" t="n">
        <v>0</v>
      </c>
      <c r="DY10" s="132" t="inlineStr"/>
      <c r="DZ10" s="134" t="inlineStr"/>
      <c r="EA10" s="132" t="inlineStr"/>
      <c r="EB10" s="132" t="inlineStr"/>
      <c r="EC10" s="132" t="inlineStr"/>
      <c r="ED10" s="132" t="inlineStr"/>
      <c r="EE10" s="132" t="inlineStr"/>
      <c r="EF10" s="132" t="inlineStr"/>
      <c r="EG10" s="28" t="inlineStr"/>
      <c r="EH10" s="28" t="inlineStr"/>
      <c r="EI10" s="28" t="inlineStr"/>
      <c r="EJ10" s="28" t="inlineStr"/>
      <c r="EK10" s="28" t="inlineStr"/>
      <c r="EL10" s="28" t="inlineStr"/>
      <c r="EM10" s="28" t="inlineStr"/>
      <c r="EN10" s="28" t="inlineStr"/>
      <c r="EO10" s="28" t="inlineStr"/>
      <c r="EP10" s="28" t="inlineStr"/>
      <c r="EQ10" s="28" t="inlineStr"/>
      <c r="ER10" s="28" t="inlineStr"/>
      <c r="ES10" s="28" t="inlineStr"/>
      <c r="ET10" s="28" t="inlineStr"/>
      <c r="EU10" s="28" t="inlineStr"/>
      <c r="EV10" s="28" t="inlineStr"/>
      <c r="EW10" s="28" t="inlineStr"/>
      <c r="EX10" s="28" t="inlineStr"/>
      <c r="EY10" s="28" t="inlineStr"/>
      <c r="EZ10" s="28" t="inlineStr"/>
      <c r="FA10" s="28" t="inlineStr"/>
      <c r="FB10" s="28" t="inlineStr"/>
      <c r="FC10" s="28" t="inlineStr"/>
      <c r="FD10" s="28" t="inlineStr"/>
      <c r="FE10" s="28" t="inlineStr"/>
      <c r="FF10" s="28" t="inlineStr"/>
      <c r="FG10" s="28" t="inlineStr"/>
      <c r="FH10" s="28" t="n"/>
    </row>
    <row r="11" ht="17.1" customHeight="1">
      <c r="A11" s="29" t="n">
        <v>42.5</v>
      </c>
      <c r="B11" s="132" t="inlineStr"/>
      <c r="C11" s="132" t="inlineStr"/>
      <c r="D11" s="132" t="inlineStr"/>
      <c r="E11" s="132" t="inlineStr"/>
      <c r="F11" s="132" t="inlineStr"/>
      <c r="G11" s="132" t="inlineStr"/>
      <c r="H11" s="132" t="inlineStr"/>
      <c r="I11" s="132" t="inlineStr"/>
      <c r="J11" s="132" t="inlineStr"/>
      <c r="K11" s="132" t="inlineStr"/>
      <c r="L11" s="132" t="inlineStr"/>
      <c r="M11" s="132" t="inlineStr"/>
      <c r="N11" s="132" t="inlineStr"/>
      <c r="O11" s="132" t="inlineStr"/>
      <c r="P11" s="132" t="inlineStr"/>
      <c r="Q11" s="132" t="inlineStr"/>
      <c r="R11" s="132" t="inlineStr"/>
      <c r="S11" s="132" t="inlineStr"/>
      <c r="T11" s="132" t="inlineStr"/>
      <c r="U11" s="132" t="inlineStr"/>
      <c r="V11" s="132" t="inlineStr"/>
      <c r="W11" s="132" t="inlineStr"/>
      <c r="X11" s="132" t="inlineStr"/>
      <c r="Y11" s="132" t="inlineStr"/>
      <c r="Z11" s="132" t="inlineStr"/>
      <c r="AA11" s="132" t="inlineStr"/>
      <c r="AB11" s="132" t="inlineStr"/>
      <c r="AC11" s="132" t="inlineStr"/>
      <c r="AD11" s="132" t="inlineStr"/>
      <c r="AE11" s="132" t="inlineStr"/>
      <c r="AF11" s="132" t="inlineStr"/>
      <c r="AG11" s="132" t="inlineStr"/>
      <c r="AH11" s="132" t="inlineStr"/>
      <c r="AI11" s="132" t="inlineStr"/>
      <c r="AJ11" s="132" t="inlineStr"/>
      <c r="AK11" s="132" t="inlineStr"/>
      <c r="AL11" s="132" t="inlineStr"/>
      <c r="AM11" s="132" t="inlineStr"/>
      <c r="AN11" s="132" t="inlineStr"/>
      <c r="AO11" s="132" t="inlineStr"/>
      <c r="AP11" s="132" t="inlineStr"/>
      <c r="AQ11" s="132" t="inlineStr"/>
      <c r="AR11" s="132" t="inlineStr"/>
      <c r="AS11" s="132" t="inlineStr"/>
      <c r="AT11" s="132" t="inlineStr"/>
      <c r="AU11" s="132" t="inlineStr"/>
      <c r="AV11" s="132" t="inlineStr"/>
      <c r="AW11" s="132" t="inlineStr"/>
      <c r="AX11" s="132" t="inlineStr"/>
      <c r="AY11" s="132" t="inlineStr"/>
      <c r="AZ11" s="132" t="inlineStr"/>
      <c r="BA11" s="132" t="inlineStr"/>
      <c r="BB11" s="132" t="inlineStr"/>
      <c r="BC11" s="132" t="inlineStr"/>
      <c r="BD11" s="132" t="inlineStr"/>
      <c r="BE11" s="132" t="inlineStr"/>
      <c r="BF11" s="132" t="inlineStr"/>
      <c r="BG11" s="132" t="inlineStr"/>
      <c r="BH11" s="132" t="inlineStr"/>
      <c r="BI11" s="132" t="inlineStr"/>
      <c r="BJ11" s="132" t="n">
        <v>1.750517083296216e-06</v>
      </c>
      <c r="BK11" s="132" t="n">
        <v>1.152770751746784e-06</v>
      </c>
      <c r="BL11" s="132" t="n">
        <v>1.327396961284951e-06</v>
      </c>
      <c r="BM11" s="132" t="n">
        <v>2.614387921647317e-06</v>
      </c>
      <c r="BN11" s="132" t="n">
        <v>1.649087002220569e-06</v>
      </c>
      <c r="BO11" s="132" t="n">
        <v>1.280004072607244e-06</v>
      </c>
      <c r="BP11" s="132" t="n">
        <v>2.363706673165769e-06</v>
      </c>
      <c r="BQ11" s="132" t="n">
        <v>1.627489262910836e-06</v>
      </c>
      <c r="BR11" s="132" t="n">
        <v>1.63255091758522e-06</v>
      </c>
      <c r="BS11" s="132" t="n">
        <v>1.099292354364879e-06</v>
      </c>
      <c r="BT11" s="132" t="n">
        <v>1.470864968804333e-06</v>
      </c>
      <c r="BU11" s="132" t="n">
        <v>1.485183824729299e-06</v>
      </c>
      <c r="BV11" s="132" t="n">
        <v>9.354939501606243e-07</v>
      </c>
      <c r="BW11" s="132" t="n">
        <v>9.456900243339283e-07</v>
      </c>
      <c r="BX11" s="132" t="n">
        <v>1.152421738415516e-06</v>
      </c>
      <c r="BY11" s="132" t="n">
        <v>1.176339645486913e-06</v>
      </c>
      <c r="BZ11" s="132" t="n">
        <v>5.992173981093733e-07</v>
      </c>
      <c r="CA11" s="132" t="n">
        <v>1.013396678462672e-06</v>
      </c>
      <c r="CB11" s="132" t="n">
        <v>8.164871619641088e-07</v>
      </c>
      <c r="CC11" s="132" t="n">
        <v>8.160479917823967e-07</v>
      </c>
      <c r="CD11" s="132" t="n">
        <v>2.00799362180906e-07</v>
      </c>
      <c r="CE11" s="132" t="n">
        <v>3.937897931969584e-07</v>
      </c>
      <c r="CF11" s="132" t="n">
        <v>1.940486821571849e-07</v>
      </c>
      <c r="CG11" s="132" t="n">
        <v>1.902861761374475e-07</v>
      </c>
      <c r="CH11" s="132" t="n">
        <v>5.54477189834193e-07</v>
      </c>
      <c r="CI11" s="132" t="n">
        <v>3.509064844395257e-07</v>
      </c>
      <c r="CJ11" s="132" t="n">
        <v>3.395134398941533e-07</v>
      </c>
      <c r="CK11" s="132" t="n">
        <v>3.301147639024986e-07</v>
      </c>
      <c r="CL11" s="132" t="n">
        <v>0</v>
      </c>
      <c r="CM11" s="132" t="n">
        <v>1.492140515409507e-07</v>
      </c>
      <c r="CN11" s="132" t="n">
        <v>2.890693317471521e-07</v>
      </c>
      <c r="CO11" s="132" t="n">
        <v>0</v>
      </c>
      <c r="CP11" s="132" t="n">
        <v>1.327382941085037e-07</v>
      </c>
      <c r="CQ11" s="132" t="n">
        <v>1.26196452794387e-07</v>
      </c>
      <c r="CR11" s="132" t="n">
        <v>2.480996958855952e-07</v>
      </c>
      <c r="CS11" s="132" t="n">
        <v>1.244927697711636e-07</v>
      </c>
      <c r="CT11" s="132" t="n">
        <v>3.647069664622768e-07</v>
      </c>
      <c r="CU11" s="132" t="n">
        <v>3.55485280065523e-07</v>
      </c>
      <c r="CV11" s="132" t="n">
        <v>0</v>
      </c>
      <c r="CW11" s="132" t="n">
        <v>1.133573628271054e-07</v>
      </c>
      <c r="CX11" s="132" t="n">
        <v>0</v>
      </c>
      <c r="CY11" s="132" t="n">
        <v>0</v>
      </c>
      <c r="CZ11" s="132" t="n">
        <v>1.080746108206246e-07</v>
      </c>
      <c r="DA11" s="134" t="n">
        <v>1.066712976232675e-07</v>
      </c>
      <c r="DB11" s="133" t="n">
        <v>1.063817111966325e-07</v>
      </c>
      <c r="DC11" s="133" t="n">
        <v>0</v>
      </c>
      <c r="DD11" s="133" t="n">
        <v>1.065089311999168e-07</v>
      </c>
      <c r="DE11" s="133" t="n">
        <v>0</v>
      </c>
      <c r="DF11" s="135" t="n">
        <v>1.098816091590277e-07</v>
      </c>
      <c r="DG11" s="132" t="n">
        <v>0</v>
      </c>
      <c r="DH11" s="132" t="n">
        <v>0</v>
      </c>
      <c r="DI11" s="132" t="inlineStr"/>
      <c r="DJ11" s="132" t="inlineStr"/>
      <c r="DK11" s="134" t="n">
        <v>0</v>
      </c>
      <c r="DL11" s="132" t="n">
        <v>1.207966977081967e-07</v>
      </c>
      <c r="DM11" s="132" t="n">
        <v>0</v>
      </c>
      <c r="DN11" s="132" t="n">
        <v>0</v>
      </c>
      <c r="DO11" s="132" t="n">
        <v>0</v>
      </c>
      <c r="DP11" s="134" t="n">
        <v>2.638483790013101e-07</v>
      </c>
      <c r="DQ11" s="132" t="n">
        <v>1.326545664477336e-07</v>
      </c>
      <c r="DR11" s="132" t="inlineStr"/>
      <c r="DS11" s="132" t="n">
        <v>1.308593415184107e-07</v>
      </c>
      <c r="DT11" s="132" t="inlineStr"/>
      <c r="DU11" s="134" t="inlineStr"/>
      <c r="DV11" s="132" t="inlineStr"/>
      <c r="DW11" s="132" t="inlineStr"/>
      <c r="DX11" s="132" t="inlineStr"/>
      <c r="DY11" s="132" t="inlineStr"/>
      <c r="DZ11" s="132" t="inlineStr"/>
      <c r="EA11" s="132" t="inlineStr"/>
      <c r="EB11" s="132" t="inlineStr"/>
      <c r="EC11" s="132" t="inlineStr"/>
      <c r="ED11" s="132" t="inlineStr"/>
      <c r="EE11" s="132" t="inlineStr"/>
      <c r="EF11" s="132" t="inlineStr"/>
      <c r="EG11" s="28" t="inlineStr"/>
      <c r="EH11" s="28" t="inlineStr"/>
      <c r="EI11" s="28" t="inlineStr"/>
      <c r="EJ11" s="28" t="inlineStr"/>
      <c r="EK11" s="28" t="inlineStr"/>
      <c r="EL11" s="28" t="inlineStr"/>
      <c r="EM11" s="28" t="inlineStr"/>
      <c r="EN11" s="28" t="inlineStr"/>
      <c r="EO11" s="28" t="inlineStr"/>
      <c r="EP11" s="28" t="inlineStr"/>
      <c r="EQ11" s="28" t="inlineStr"/>
      <c r="ER11" s="28" t="inlineStr"/>
      <c r="ES11" s="28" t="inlineStr"/>
      <c r="ET11" s="28" t="inlineStr"/>
      <c r="EU11" s="28" t="inlineStr"/>
      <c r="EV11" s="28" t="inlineStr"/>
      <c r="EW11" s="28" t="inlineStr"/>
      <c r="EX11" s="28" t="inlineStr"/>
      <c r="EY11" s="28" t="inlineStr"/>
      <c r="EZ11" s="28" t="inlineStr"/>
      <c r="FA11" s="28" t="inlineStr"/>
      <c r="FB11" s="28" t="inlineStr"/>
      <c r="FC11" s="28" t="inlineStr"/>
      <c r="FD11" s="28" t="inlineStr"/>
      <c r="FE11" s="28" t="inlineStr"/>
      <c r="FF11" s="28" t="inlineStr"/>
      <c r="FG11" s="28" t="inlineStr"/>
      <c r="FH11" s="28" t="n"/>
    </row>
    <row r="12" ht="17.1" customHeight="1">
      <c r="A12" s="29" t="n">
        <v>47.5</v>
      </c>
      <c r="B12" s="132" t="inlineStr"/>
      <c r="C12" s="132" t="inlineStr"/>
      <c r="D12" s="132" t="inlineStr"/>
      <c r="E12" s="132" t="inlineStr"/>
      <c r="F12" s="132" t="inlineStr"/>
      <c r="G12" s="132" t="inlineStr"/>
      <c r="H12" s="132" t="inlineStr"/>
      <c r="I12" s="132" t="inlineStr"/>
      <c r="J12" s="132" t="inlineStr"/>
      <c r="K12" s="132" t="inlineStr"/>
      <c r="L12" s="132" t="inlineStr"/>
      <c r="M12" s="132" t="inlineStr"/>
      <c r="N12" s="132" t="inlineStr"/>
      <c r="O12" s="132" t="inlineStr"/>
      <c r="P12" s="132" t="inlineStr"/>
      <c r="Q12" s="132" t="inlineStr"/>
      <c r="R12" s="132" t="inlineStr"/>
      <c r="S12" s="132" t="inlineStr"/>
      <c r="T12" s="132" t="inlineStr"/>
      <c r="U12" s="132" t="inlineStr"/>
      <c r="V12" s="132" t="inlineStr"/>
      <c r="W12" s="132" t="inlineStr"/>
      <c r="X12" s="132" t="inlineStr"/>
      <c r="Y12" s="132" t="inlineStr"/>
      <c r="Z12" s="132" t="inlineStr"/>
      <c r="AA12" s="132" t="inlineStr"/>
      <c r="AB12" s="132" t="inlineStr"/>
      <c r="AC12" s="132" t="inlineStr"/>
      <c r="AD12" s="132" t="inlineStr"/>
      <c r="AE12" s="132" t="inlineStr"/>
      <c r="AF12" s="132" t="inlineStr"/>
      <c r="AG12" s="132" t="inlineStr"/>
      <c r="AH12" s="132" t="inlineStr"/>
      <c r="AI12" s="132" t="inlineStr"/>
      <c r="AJ12" s="132" t="inlineStr"/>
      <c r="AK12" s="132" t="inlineStr"/>
      <c r="AL12" s="132" t="inlineStr"/>
      <c r="AM12" s="132" t="inlineStr"/>
      <c r="AN12" s="132" t="inlineStr"/>
      <c r="AO12" s="132" t="inlineStr"/>
      <c r="AP12" s="132" t="inlineStr"/>
      <c r="AQ12" s="132" t="inlineStr"/>
      <c r="AR12" s="132" t="inlineStr"/>
      <c r="AS12" s="132" t="inlineStr"/>
      <c r="AT12" s="132" t="inlineStr"/>
      <c r="AU12" s="132" t="inlineStr"/>
      <c r="AV12" s="132" t="inlineStr"/>
      <c r="AW12" s="132" t="inlineStr"/>
      <c r="AX12" s="132" t="inlineStr"/>
      <c r="AY12" s="132" t="inlineStr"/>
      <c r="AZ12" s="132" t="inlineStr"/>
      <c r="BA12" s="132" t="inlineStr"/>
      <c r="BB12" s="132" t="inlineStr"/>
      <c r="BC12" s="132" t="inlineStr"/>
      <c r="BD12" s="132" t="inlineStr"/>
      <c r="BE12" s="132" t="n">
        <v>3.629442464263336e-06</v>
      </c>
      <c r="BF12" s="132" t="n">
        <v>4.00348007773494e-06</v>
      </c>
      <c r="BG12" s="132" t="n">
        <v>3.739603124230655e-06</v>
      </c>
      <c r="BH12" s="132" t="n">
        <v>4.509495881200693e-06</v>
      </c>
      <c r="BI12" s="132" t="n">
        <v>3.242122629843719e-06</v>
      </c>
      <c r="BJ12" s="132" t="n">
        <v>4.994987829412454e-06</v>
      </c>
      <c r="BK12" s="132" t="n">
        <v>4.14918714558903e-06</v>
      </c>
      <c r="BL12" s="132" t="n">
        <v>3.70423254969189e-06</v>
      </c>
      <c r="BM12" s="132" t="n">
        <v>3.260596396454075e-06</v>
      </c>
      <c r="BN12" s="132" t="n">
        <v>3.007344744088965e-06</v>
      </c>
      <c r="BO12" s="132" t="n">
        <v>3.727263946177713e-06</v>
      </c>
      <c r="BP12" s="132" t="n">
        <v>1.848056730462755e-06</v>
      </c>
      <c r="BQ12" s="132" t="n">
        <v>2.212225421345985e-06</v>
      </c>
      <c r="BR12" s="132" t="n">
        <v>2.77740329123401e-06</v>
      </c>
      <c r="BS12" s="132" t="n">
        <v>2.243659726117205e-06</v>
      </c>
      <c r="BT12" s="132" t="n">
        <v>2.249912731509927e-06</v>
      </c>
      <c r="BU12" s="132" t="n">
        <v>1.134793924071241e-06</v>
      </c>
      <c r="BV12" s="132" t="n">
        <v>1.715337265038819e-06</v>
      </c>
      <c r="BW12" s="132" t="n">
        <v>2.306552870574244e-06</v>
      </c>
      <c r="BX12" s="132" t="n">
        <v>5.851687345749521e-07</v>
      </c>
      <c r="BY12" s="132" t="n">
        <v>1.995175227361689e-06</v>
      </c>
      <c r="BZ12" s="132" t="n">
        <v>1.423291510861148e-06</v>
      </c>
      <c r="CA12" s="132" t="n">
        <v>1.64463641919891e-06</v>
      </c>
      <c r="CB12" s="132" t="n">
        <v>8.318071578212051e-07</v>
      </c>
      <c r="CC12" s="132" t="n">
        <v>2.081775124652531e-07</v>
      </c>
      <c r="CD12" s="132" t="n">
        <v>8.231585110659462e-07</v>
      </c>
      <c r="CE12" s="132" t="n">
        <v>6.08974580183074e-07</v>
      </c>
      <c r="CF12" s="132" t="n">
        <v>8.030452922965411e-07</v>
      </c>
      <c r="CG12" s="132" t="n">
        <v>5.882688600467203e-07</v>
      </c>
      <c r="CH12" s="132" t="n">
        <v>7.657678931862527e-07</v>
      </c>
      <c r="CI12" s="132" t="n">
        <v>1.815927031112569e-07</v>
      </c>
      <c r="CJ12" s="132" t="n">
        <v>0</v>
      </c>
      <c r="CK12" s="132" t="n">
        <v>1.707791422651736e-07</v>
      </c>
      <c r="CL12" s="132" t="n">
        <v>1.67855785023739e-07</v>
      </c>
      <c r="CM12" s="132" t="n">
        <v>0</v>
      </c>
      <c r="CN12" s="132" t="n">
        <v>2.967297415187222e-07</v>
      </c>
      <c r="CO12" s="132" t="n">
        <v>7.110312228030557e-07</v>
      </c>
      <c r="CP12" s="132" t="n">
        <v>1.362982379908986e-07</v>
      </c>
      <c r="CQ12" s="132" t="n">
        <v>1.29421859610932e-07</v>
      </c>
      <c r="CR12" s="132" t="n">
        <v>2.575073367059069e-07</v>
      </c>
      <c r="CS12" s="132" t="n">
        <v>1.263540574625401e-07</v>
      </c>
      <c r="CT12" s="132" t="n">
        <v>2.464254449057392e-07</v>
      </c>
      <c r="CU12" s="132" t="n">
        <v>2.400205745636516e-07</v>
      </c>
      <c r="CV12" s="134" t="n">
        <v>1.174029849239305e-07</v>
      </c>
      <c r="CW12" s="133" t="n">
        <v>0</v>
      </c>
      <c r="CX12" s="133" t="n">
        <v>3.368016417957365e-07</v>
      </c>
      <c r="CY12" s="133" t="n">
        <v>0</v>
      </c>
      <c r="CZ12" s="133" t="n">
        <v>1.0906430136735e-07</v>
      </c>
      <c r="DA12" s="135" t="n">
        <v>0</v>
      </c>
      <c r="DB12" s="132" t="n">
        <v>0</v>
      </c>
      <c r="DC12" s="132" t="n">
        <v>0</v>
      </c>
      <c r="DD12" s="132" t="inlineStr"/>
      <c r="DE12" s="132" t="inlineStr"/>
      <c r="DF12" s="134" t="n">
        <v>1.134569469461701e-07</v>
      </c>
      <c r="DG12" s="132" t="n">
        <v>1.163071998809014e-07</v>
      </c>
      <c r="DH12" s="132" t="n">
        <v>1.192845835530655e-07</v>
      </c>
      <c r="DI12" s="132" t="n">
        <v>0</v>
      </c>
      <c r="DJ12" s="132" t="n">
        <v>0</v>
      </c>
      <c r="DK12" s="134" t="n">
        <v>2.435722797695563e-07</v>
      </c>
      <c r="DL12" s="132" t="n">
        <v>1.223703229450719e-07</v>
      </c>
      <c r="DM12" s="132" t="inlineStr"/>
      <c r="DN12" s="132" t="n">
        <v>1.27193790806153e-07</v>
      </c>
      <c r="DO12" s="132" t="inlineStr"/>
      <c r="DP12" s="134" t="inlineStr"/>
      <c r="DQ12" s="132" t="inlineStr"/>
      <c r="DR12" s="132" t="inlineStr"/>
      <c r="DS12" s="132" t="inlineStr"/>
      <c r="DT12" s="132" t="inlineStr"/>
      <c r="DU12" s="132" t="inlineStr"/>
      <c r="DV12" s="132" t="inlineStr"/>
      <c r="DW12" s="132" t="inlineStr"/>
      <c r="DX12" s="132" t="inlineStr"/>
      <c r="DY12" s="132" t="inlineStr"/>
      <c r="DZ12" s="132" t="inlineStr"/>
      <c r="EA12" s="132" t="inlineStr"/>
      <c r="EB12" s="132" t="inlineStr"/>
      <c r="EC12" s="132" t="inlineStr"/>
      <c r="ED12" s="132" t="inlineStr"/>
      <c r="EE12" s="132" t="inlineStr"/>
      <c r="EF12" s="132" t="inlineStr"/>
      <c r="EG12" s="28" t="inlineStr"/>
      <c r="EH12" s="28" t="inlineStr"/>
      <c r="EI12" s="28" t="inlineStr"/>
      <c r="EJ12" s="28" t="inlineStr"/>
      <c r="EK12" s="28" t="inlineStr"/>
      <c r="EL12" s="28" t="inlineStr"/>
      <c r="EM12" s="28" t="inlineStr"/>
      <c r="EN12" s="28" t="inlineStr"/>
      <c r="EO12" s="28" t="inlineStr"/>
      <c r="EP12" s="28" t="inlineStr"/>
      <c r="EQ12" s="28" t="inlineStr"/>
      <c r="ER12" s="28" t="inlineStr"/>
      <c r="ES12" s="28" t="inlineStr"/>
      <c r="ET12" s="28" t="inlineStr"/>
      <c r="EU12" s="28" t="inlineStr"/>
      <c r="EV12" s="28" t="inlineStr"/>
      <c r="EW12" s="28" t="inlineStr"/>
      <c r="EX12" s="28" t="inlineStr"/>
      <c r="EY12" s="28" t="inlineStr"/>
      <c r="EZ12" s="28" t="inlineStr"/>
      <c r="FA12" s="28" t="inlineStr"/>
      <c r="FB12" s="28" t="inlineStr"/>
      <c r="FC12" s="28" t="inlineStr"/>
      <c r="FD12" s="28" t="inlineStr"/>
      <c r="FE12" s="28" t="inlineStr"/>
      <c r="FF12" s="28" t="inlineStr"/>
      <c r="FG12" s="28" t="inlineStr"/>
      <c r="FH12" s="28" t="n"/>
    </row>
    <row r="13" ht="17.1" customHeight="1">
      <c r="A13" s="29" t="n">
        <v>52.5</v>
      </c>
      <c r="B13" s="132" t="inlineStr"/>
      <c r="C13" s="132" t="inlineStr"/>
      <c r="D13" s="132" t="inlineStr"/>
      <c r="E13" s="132" t="inlineStr"/>
      <c r="F13" s="132" t="inlineStr"/>
      <c r="G13" s="132" t="inlineStr"/>
      <c r="H13" s="132" t="inlineStr"/>
      <c r="I13" s="132" t="inlineStr"/>
      <c r="J13" s="132" t="inlineStr"/>
      <c r="K13" s="132" t="inlineStr"/>
      <c r="L13" s="132" t="inlineStr"/>
      <c r="M13" s="132" t="inlineStr"/>
      <c r="N13" s="132" t="inlineStr"/>
      <c r="O13" s="132" t="inlineStr"/>
      <c r="P13" s="132" t="inlineStr"/>
      <c r="Q13" s="132" t="inlineStr"/>
      <c r="R13" s="132" t="inlineStr"/>
      <c r="S13" s="132" t="inlineStr"/>
      <c r="T13" s="132" t="inlineStr"/>
      <c r="U13" s="132" t="inlineStr"/>
      <c r="V13" s="132" t="inlineStr"/>
      <c r="W13" s="132" t="inlineStr"/>
      <c r="X13" s="132" t="inlineStr"/>
      <c r="Y13" s="132" t="inlineStr"/>
      <c r="Z13" s="132" t="inlineStr"/>
      <c r="AA13" s="132" t="inlineStr"/>
      <c r="AB13" s="132" t="inlineStr"/>
      <c r="AC13" s="132" t="inlineStr"/>
      <c r="AD13" s="132" t="inlineStr"/>
      <c r="AE13" s="132" t="inlineStr"/>
      <c r="AF13" s="132" t="inlineStr"/>
      <c r="AG13" s="132" t="inlineStr"/>
      <c r="AH13" s="132" t="inlineStr"/>
      <c r="AI13" s="132" t="inlineStr"/>
      <c r="AJ13" s="132" t="inlineStr"/>
      <c r="AK13" s="132" t="inlineStr"/>
      <c r="AL13" s="132" t="inlineStr"/>
      <c r="AM13" s="132" t="inlineStr"/>
      <c r="AN13" s="132" t="inlineStr"/>
      <c r="AO13" s="132" t="inlineStr"/>
      <c r="AP13" s="132" t="inlineStr"/>
      <c r="AQ13" s="132" t="inlineStr"/>
      <c r="AR13" s="132" t="inlineStr"/>
      <c r="AS13" s="132" t="inlineStr"/>
      <c r="AT13" s="132" t="inlineStr"/>
      <c r="AU13" s="132" t="inlineStr"/>
      <c r="AV13" s="132" t="inlineStr"/>
      <c r="AW13" s="132" t="inlineStr"/>
      <c r="AX13" s="132" t="inlineStr"/>
      <c r="AY13" s="132" t="inlineStr"/>
      <c r="AZ13" s="132" t="n">
        <v>6.354409418835128e-06</v>
      </c>
      <c r="BA13" s="132" t="n">
        <v>8.186900865051337e-06</v>
      </c>
      <c r="BB13" s="132" t="n">
        <v>5.777740492092469e-06</v>
      </c>
      <c r="BC13" s="132" t="n">
        <v>5.698920382845265e-06</v>
      </c>
      <c r="BD13" s="132" t="n">
        <v>6.516101725515416e-06</v>
      </c>
      <c r="BE13" s="132" t="n">
        <v>6.435300740132814e-06</v>
      </c>
      <c r="BF13" s="132" t="n">
        <v>4.587648198513568e-06</v>
      </c>
      <c r="BG13" s="132" t="n">
        <v>7.33265126736574e-06</v>
      </c>
      <c r="BH13" s="132" t="n">
        <v>5.113737294573449e-06</v>
      </c>
      <c r="BI13" s="132" t="n">
        <v>5.490367298392552e-06</v>
      </c>
      <c r="BJ13" s="132" t="n">
        <v>4.81421111584183e-06</v>
      </c>
      <c r="BK13" s="132" t="n">
        <v>4.146640810426114e-06</v>
      </c>
      <c r="BL13" s="132" t="n">
        <v>3.675219242141207e-06</v>
      </c>
      <c r="BM13" s="132" t="n">
        <v>3.203223788485207e-06</v>
      </c>
      <c r="BN13" s="132" t="n">
        <v>4.699193373667424e-06</v>
      </c>
      <c r="BO13" s="132" t="n">
        <v>3.679129200464229e-06</v>
      </c>
      <c r="BP13" s="132" t="n">
        <v>4.792507432220525e-06</v>
      </c>
      <c r="BQ13" s="132" t="n">
        <v>4.198169956651605e-06</v>
      </c>
      <c r="BR13" s="132" t="n">
        <v>2.685775421636526e-06</v>
      </c>
      <c r="BS13" s="132" t="n">
        <v>2.322554782389972e-06</v>
      </c>
      <c r="BT13" s="132" t="n">
        <v>1.933751304653662e-06</v>
      </c>
      <c r="BU13" s="132" t="n">
        <v>1.947435711106247e-06</v>
      </c>
      <c r="BV13" s="132" t="n">
        <v>1.766577415249921e-06</v>
      </c>
      <c r="BW13" s="132" t="n">
        <v>2.181790817473185e-06</v>
      </c>
      <c r="BX13" s="132" t="n">
        <v>1.822004494034818e-06</v>
      </c>
      <c r="BY13" s="132" t="n">
        <v>1.664214758260637e-06</v>
      </c>
      <c r="BZ13" s="132" t="n">
        <v>1.488068412372158e-06</v>
      </c>
      <c r="CA13" s="132" t="n">
        <v>8.624204018309874e-07</v>
      </c>
      <c r="CB13" s="132" t="n">
        <v>6.548505148718517e-07</v>
      </c>
      <c r="CC13" s="132" t="n">
        <v>8.706982229179875e-07</v>
      </c>
      <c r="CD13" s="132" t="n">
        <v>1.079205247354922e-06</v>
      </c>
      <c r="CE13" s="132" t="n">
        <v>8.523261611010231e-07</v>
      </c>
      <c r="CF13" s="132" t="n">
        <v>2.100312610528951e-07</v>
      </c>
      <c r="CG13" s="132" t="n">
        <v>4.102406738449213e-07</v>
      </c>
      <c r="CH13" s="132" t="n">
        <v>3.862467199204332e-07</v>
      </c>
      <c r="CI13" s="132" t="n">
        <v>7.492324581736298e-07</v>
      </c>
      <c r="CJ13" s="132" t="n">
        <v>1.084482447922701e-06</v>
      </c>
      <c r="CK13" s="132" t="n">
        <v>1.749370489029523e-07</v>
      </c>
      <c r="CL13" s="132" t="n">
        <v>1.716726998175806e-07</v>
      </c>
      <c r="CM13" s="132" t="n">
        <v>3.073983875417582e-07</v>
      </c>
      <c r="CN13" s="132" t="n">
        <v>2.965905140862699e-07</v>
      </c>
      <c r="CO13" s="132" t="n">
        <v>5.668511672740949e-07</v>
      </c>
      <c r="CP13" s="132" t="n">
        <v>5.418132158537798e-07</v>
      </c>
      <c r="CQ13" s="134" t="n">
        <v>9.05913388468085e-07</v>
      </c>
      <c r="CR13" s="133" t="n">
        <v>2.600140511593246e-07</v>
      </c>
      <c r="CS13" s="133" t="n">
        <v>1.281097193128861e-07</v>
      </c>
      <c r="CT13" s="133" t="n">
        <v>1.254194654020371e-07</v>
      </c>
      <c r="CU13" s="133" t="n">
        <v>1.223045454117389e-07</v>
      </c>
      <c r="CV13" s="135" t="n">
        <v>1.196584469290856e-07</v>
      </c>
      <c r="CW13" s="132" t="n">
        <v>0</v>
      </c>
      <c r="CX13" s="132" t="n">
        <v>0</v>
      </c>
      <c r="CY13" s="132" t="inlineStr"/>
      <c r="CZ13" s="132" t="inlineStr"/>
      <c r="DA13" s="134" t="n">
        <v>1.10765780329969e-07</v>
      </c>
      <c r="DB13" s="132" t="n">
        <v>0</v>
      </c>
      <c r="DC13" s="132" t="n">
        <v>1.113885676566363e-07</v>
      </c>
      <c r="DD13" s="132" t="n">
        <v>0</v>
      </c>
      <c r="DE13" s="132" t="n">
        <v>1.133434095624434e-07</v>
      </c>
      <c r="DF13" s="134" t="n">
        <v>0</v>
      </c>
      <c r="DG13" s="132" t="n">
        <v>2.383961848981739e-07</v>
      </c>
      <c r="DH13" s="132" t="inlineStr"/>
      <c r="DI13" s="132" t="n">
        <v>0</v>
      </c>
      <c r="DJ13" s="132" t="inlineStr"/>
      <c r="DK13" s="134" t="inlineStr"/>
      <c r="DL13" s="132" t="inlineStr"/>
      <c r="DM13" s="132" t="inlineStr"/>
      <c r="DN13" s="132" t="inlineStr"/>
      <c r="DO13" s="132" t="inlineStr"/>
      <c r="DP13" s="132" t="inlineStr"/>
      <c r="DQ13" s="132" t="inlineStr"/>
      <c r="DR13" s="132" t="inlineStr"/>
      <c r="DS13" s="132" t="inlineStr"/>
      <c r="DT13" s="132" t="inlineStr"/>
      <c r="DU13" s="132" t="inlineStr"/>
      <c r="DV13" s="132" t="inlineStr"/>
      <c r="DW13" s="132" t="inlineStr"/>
      <c r="DX13" s="132" t="inlineStr"/>
      <c r="DY13" s="132" t="inlineStr"/>
      <c r="DZ13" s="132" t="inlineStr"/>
      <c r="EA13" s="132" t="inlineStr"/>
      <c r="EB13" s="132" t="inlineStr"/>
      <c r="EC13" s="132" t="inlineStr"/>
      <c r="ED13" s="132" t="inlineStr"/>
      <c r="EE13" s="132" t="inlineStr"/>
      <c r="EF13" s="132" t="inlineStr"/>
      <c r="EG13" s="28" t="inlineStr"/>
      <c r="EH13" s="28" t="inlineStr"/>
      <c r="EI13" s="28" t="inlineStr"/>
      <c r="EJ13" s="28" t="inlineStr"/>
      <c r="EK13" s="28" t="inlineStr"/>
      <c r="EL13" s="28" t="inlineStr"/>
      <c r="EM13" s="28" t="inlineStr"/>
      <c r="EN13" s="28" t="inlineStr"/>
      <c r="EO13" s="28" t="inlineStr"/>
      <c r="EP13" s="28" t="inlineStr"/>
      <c r="EQ13" s="28" t="inlineStr"/>
      <c r="ER13" s="28" t="inlineStr"/>
      <c r="ES13" s="28" t="inlineStr"/>
      <c r="ET13" s="28" t="inlineStr"/>
      <c r="EU13" s="28" t="inlineStr"/>
      <c r="EV13" s="28" t="inlineStr"/>
      <c r="EW13" s="28" t="inlineStr"/>
      <c r="EX13" s="28" t="inlineStr"/>
      <c r="EY13" s="28" t="inlineStr"/>
      <c r="EZ13" s="28" t="inlineStr"/>
      <c r="FA13" s="28" t="inlineStr"/>
      <c r="FB13" s="28" t="inlineStr"/>
      <c r="FC13" s="28" t="inlineStr"/>
      <c r="FD13" s="28" t="inlineStr"/>
      <c r="FE13" s="28" t="inlineStr"/>
      <c r="FF13" s="28" t="inlineStr"/>
      <c r="FG13" s="28" t="inlineStr"/>
      <c r="FH13" s="28" t="n"/>
    </row>
    <row r="14" ht="17.1" customHeight="1">
      <c r="A14" s="29" t="n">
        <v>57.5</v>
      </c>
      <c r="B14" s="132" t="inlineStr"/>
      <c r="C14" s="132" t="inlineStr"/>
      <c r="D14" s="132" t="inlineStr"/>
      <c r="E14" s="132" t="inlineStr"/>
      <c r="F14" s="132" t="inlineStr"/>
      <c r="G14" s="132" t="inlineStr"/>
      <c r="H14" s="132" t="inlineStr"/>
      <c r="I14" s="132" t="inlineStr"/>
      <c r="J14" s="132" t="inlineStr"/>
      <c r="K14" s="132" t="inlineStr"/>
      <c r="L14" s="132" t="inlineStr"/>
      <c r="M14" s="132" t="inlineStr"/>
      <c r="N14" s="132" t="inlineStr"/>
      <c r="O14" s="132" t="inlineStr"/>
      <c r="P14" s="132" t="inlineStr"/>
      <c r="Q14" s="132" t="inlineStr"/>
      <c r="R14" s="132" t="inlineStr"/>
      <c r="S14" s="132" t="inlineStr"/>
      <c r="T14" s="132" t="inlineStr"/>
      <c r="U14" s="132" t="inlineStr"/>
      <c r="V14" s="132" t="inlineStr"/>
      <c r="W14" s="132" t="inlineStr"/>
      <c r="X14" s="132" t="inlineStr"/>
      <c r="Y14" s="132" t="inlineStr"/>
      <c r="Z14" s="132" t="inlineStr"/>
      <c r="AA14" s="132" t="inlineStr"/>
      <c r="AB14" s="132" t="inlineStr"/>
      <c r="AC14" s="132" t="inlineStr"/>
      <c r="AD14" s="132" t="inlineStr"/>
      <c r="AE14" s="132" t="inlineStr"/>
      <c r="AF14" s="132" t="inlineStr"/>
      <c r="AG14" s="132" t="inlineStr"/>
      <c r="AH14" s="132" t="inlineStr"/>
      <c r="AI14" s="132" t="inlineStr"/>
      <c r="AJ14" s="132" t="inlineStr"/>
      <c r="AK14" s="132" t="inlineStr"/>
      <c r="AL14" s="132" t="inlineStr"/>
      <c r="AM14" s="132" t="inlineStr"/>
      <c r="AN14" s="132" t="inlineStr"/>
      <c r="AO14" s="132" t="inlineStr"/>
      <c r="AP14" s="132" t="inlineStr"/>
      <c r="AQ14" s="132" t="inlineStr"/>
      <c r="AR14" s="132" t="inlineStr"/>
      <c r="AS14" s="132" t="inlineStr"/>
      <c r="AT14" s="132" t="inlineStr"/>
      <c r="AU14" s="132" t="n">
        <v>1.406484216812788e-05</v>
      </c>
      <c r="AV14" s="132" t="n">
        <v>1.332209658893046e-05</v>
      </c>
      <c r="AW14" s="132" t="n">
        <v>1.130847170212749e-05</v>
      </c>
      <c r="AX14" s="132" t="n">
        <v>9.401202178728605e-06</v>
      </c>
      <c r="AY14" s="132" t="n">
        <v>1.109108754252143e-05</v>
      </c>
      <c r="AZ14" s="132" t="n">
        <v>9.919364721153687e-06</v>
      </c>
      <c r="BA14" s="132" t="n">
        <v>8.279512737127126e-06</v>
      </c>
      <c r="BB14" s="132" t="n">
        <v>9.116874037769385e-06</v>
      </c>
      <c r="BC14" s="132" t="n">
        <v>1.093347135747575e-05</v>
      </c>
      <c r="BD14" s="132" t="n">
        <v>8.845055661696224e-06</v>
      </c>
      <c r="BE14" s="132" t="n">
        <v>1.131710281602055e-05</v>
      </c>
      <c r="BF14" s="132" t="n">
        <v>9.522021905202373e-06</v>
      </c>
      <c r="BG14" s="132" t="n">
        <v>1.035412487626821e-05</v>
      </c>
      <c r="BH14" s="132" t="n">
        <v>6.371170272483575e-06</v>
      </c>
      <c r="BI14" s="132" t="n">
        <v>9.031016008491864e-06</v>
      </c>
      <c r="BJ14" s="132" t="n">
        <v>9.162992995562318e-06</v>
      </c>
      <c r="BK14" s="132" t="n">
        <v>8.167393240912582e-06</v>
      </c>
      <c r="BL14" s="132" t="n">
        <v>6.721044833683518e-06</v>
      </c>
      <c r="BM14" s="132" t="n">
        <v>3.390811473107315e-06</v>
      </c>
      <c r="BN14" s="132" t="n">
        <v>6.004037114555827e-06</v>
      </c>
      <c r="BO14" s="132" t="n">
        <v>4.103615975081529e-06</v>
      </c>
      <c r="BP14" s="132" t="n">
        <v>3.239195955442754e-06</v>
      </c>
      <c r="BQ14" s="132" t="n">
        <v>3.614404849085545e-06</v>
      </c>
      <c r="BR14" s="132" t="n">
        <v>3.244064714954881e-06</v>
      </c>
      <c r="BS14" s="132" t="n">
        <v>5.124318109551321e-06</v>
      </c>
      <c r="BT14" s="132" t="n">
        <v>1.846492009859775e-06</v>
      </c>
      <c r="BU14" s="132" t="n">
        <v>2.28304166818783e-06</v>
      </c>
      <c r="BV14" s="132" t="n">
        <v>1.050693878237188e-06</v>
      </c>
      <c r="BW14" s="132" t="n">
        <v>2.544700095854611e-06</v>
      </c>
      <c r="BX14" s="132" t="n">
        <v>2.175572106389566e-06</v>
      </c>
      <c r="BY14" s="132" t="n">
        <v>8.914029621855274e-07</v>
      </c>
      <c r="BZ14" s="132" t="n">
        <v>1.363015788743275e-06</v>
      </c>
      <c r="CA14" s="132" t="n">
        <v>2.300677894741685e-07</v>
      </c>
      <c r="CB14" s="132" t="n">
        <v>2.083973962366209e-06</v>
      </c>
      <c r="CC14" s="132" t="n">
        <v>4.67176691246779e-07</v>
      </c>
      <c r="CD14" s="132" t="n">
        <v>1.131760457919335e-06</v>
      </c>
      <c r="CE14" s="132" t="n">
        <v>1.106315112175927e-06</v>
      </c>
      <c r="CF14" s="132" t="n">
        <v>8.747628299277359e-07</v>
      </c>
      <c r="CG14" s="132" t="n">
        <v>6.405954291807874e-07</v>
      </c>
      <c r="CH14" s="132" t="n">
        <v>4.072055842545002e-07</v>
      </c>
      <c r="CI14" s="132" t="n">
        <v>1.918291891514455e-07</v>
      </c>
      <c r="CJ14" s="132" t="n">
        <v>7.381973773692675e-07</v>
      </c>
      <c r="CK14" s="132" t="n">
        <v>3.564141810787196e-07</v>
      </c>
      <c r="CL14" s="134" t="n">
        <v>3.470138331859393e-07</v>
      </c>
      <c r="CM14" s="133" t="n">
        <v>6.389504854905526e-07</v>
      </c>
      <c r="CN14" s="133" t="n">
        <v>4.610824864272685e-07</v>
      </c>
      <c r="CO14" s="133" t="n">
        <v>2.942572028645939e-07</v>
      </c>
      <c r="CP14" s="133" t="n">
        <v>2.804702925866092e-07</v>
      </c>
      <c r="CQ14" s="135" t="n">
        <v>2.678747101763058e-07</v>
      </c>
      <c r="CR14" s="132" t="n">
        <v>0</v>
      </c>
      <c r="CS14" s="132" t="n">
        <v>0</v>
      </c>
      <c r="CT14" s="132" t="inlineStr"/>
      <c r="CU14" s="132" t="inlineStr"/>
      <c r="CV14" s="134" t="n">
        <v>2.468942554372904e-07</v>
      </c>
      <c r="CW14" s="132" t="n">
        <v>0</v>
      </c>
      <c r="CX14" s="132" t="n">
        <v>0</v>
      </c>
      <c r="CY14" s="132" t="n">
        <v>0</v>
      </c>
      <c r="CZ14" s="132" t="n">
        <v>1.160347491584e-07</v>
      </c>
      <c r="DA14" s="134" t="n">
        <v>3.45693289620801e-07</v>
      </c>
      <c r="DB14" s="132" t="n">
        <v>2.307769706737857e-07</v>
      </c>
      <c r="DC14" s="132" t="inlineStr"/>
      <c r="DD14" s="132" t="n">
        <v>4.667030150531558e-07</v>
      </c>
      <c r="DE14" s="132" t="inlineStr"/>
      <c r="DF14" s="134" t="inlineStr"/>
      <c r="DG14" s="132" t="inlineStr"/>
      <c r="DH14" s="132" t="inlineStr"/>
      <c r="DI14" s="132" t="inlineStr"/>
      <c r="DJ14" s="132" t="inlineStr"/>
      <c r="DK14" s="132" t="inlineStr"/>
      <c r="DL14" s="132" t="inlineStr"/>
      <c r="DM14" s="132" t="inlineStr"/>
      <c r="DN14" s="132" t="inlineStr"/>
      <c r="DO14" s="132" t="inlineStr"/>
      <c r="DP14" s="132" t="inlineStr"/>
      <c r="DQ14" s="132" t="inlineStr"/>
      <c r="DR14" s="132" t="inlineStr"/>
      <c r="DS14" s="132" t="inlineStr"/>
      <c r="DT14" s="132" t="inlineStr"/>
      <c r="DU14" s="132" t="inlineStr"/>
      <c r="DV14" s="132" t="inlineStr"/>
      <c r="DW14" s="132" t="inlineStr"/>
      <c r="DX14" s="132" t="inlineStr"/>
      <c r="DY14" s="132" t="inlineStr"/>
      <c r="DZ14" s="132" t="inlineStr"/>
      <c r="EA14" s="132" t="inlineStr"/>
      <c r="EB14" s="132" t="inlineStr"/>
      <c r="EC14" s="132" t="inlineStr"/>
      <c r="ED14" s="132" t="inlineStr"/>
      <c r="EE14" s="132" t="inlineStr"/>
      <c r="EF14" s="132" t="inlineStr"/>
      <c r="EG14" s="28" t="inlineStr"/>
      <c r="EH14" s="28" t="inlineStr"/>
      <c r="EI14" s="28" t="inlineStr"/>
      <c r="EJ14" s="28" t="inlineStr"/>
      <c r="EK14" s="28" t="inlineStr"/>
      <c r="EL14" s="28" t="inlineStr"/>
      <c r="EM14" s="28" t="inlineStr"/>
      <c r="EN14" s="28" t="inlineStr"/>
      <c r="EO14" s="28" t="inlineStr"/>
      <c r="EP14" s="28" t="inlineStr"/>
      <c r="EQ14" s="28" t="inlineStr"/>
      <c r="ER14" s="28" t="inlineStr"/>
      <c r="ES14" s="28" t="inlineStr"/>
      <c r="ET14" s="28" t="inlineStr"/>
      <c r="EU14" s="28" t="inlineStr"/>
      <c r="EV14" s="28" t="inlineStr"/>
      <c r="EW14" s="28" t="inlineStr"/>
      <c r="EX14" s="28" t="inlineStr"/>
      <c r="EY14" s="28" t="inlineStr"/>
      <c r="EZ14" s="28" t="inlineStr"/>
      <c r="FA14" s="28" t="inlineStr"/>
      <c r="FB14" s="28" t="inlineStr"/>
      <c r="FC14" s="28" t="inlineStr"/>
      <c r="FD14" s="28" t="inlineStr"/>
      <c r="FE14" s="28" t="inlineStr"/>
      <c r="FF14" s="28" t="inlineStr"/>
      <c r="FG14" s="28" t="inlineStr"/>
      <c r="FH14" s="28" t="n"/>
    </row>
    <row r="15" ht="17.1" customHeight="1">
      <c r="A15" s="29" t="n">
        <v>62.5</v>
      </c>
      <c r="B15" s="132" t="inlineStr"/>
      <c r="C15" s="132" t="inlineStr"/>
      <c r="D15" s="132" t="inlineStr"/>
      <c r="E15" s="132" t="inlineStr"/>
      <c r="F15" s="132" t="inlineStr"/>
      <c r="G15" s="132" t="inlineStr"/>
      <c r="H15" s="132" t="inlineStr"/>
      <c r="I15" s="132" t="inlineStr"/>
      <c r="J15" s="132" t="inlineStr"/>
      <c r="K15" s="132" t="inlineStr"/>
      <c r="L15" s="132" t="inlineStr"/>
      <c r="M15" s="132" t="inlineStr"/>
      <c r="N15" s="132" t="inlineStr"/>
      <c r="O15" s="132" t="inlineStr"/>
      <c r="P15" s="132" t="inlineStr"/>
      <c r="Q15" s="132" t="inlineStr"/>
      <c r="R15" s="132" t="inlineStr"/>
      <c r="S15" s="132" t="inlineStr"/>
      <c r="T15" s="132" t="inlineStr"/>
      <c r="U15" s="132" t="inlineStr"/>
      <c r="V15" s="132" t="inlineStr"/>
      <c r="W15" s="132" t="inlineStr"/>
      <c r="X15" s="132" t="inlineStr"/>
      <c r="Y15" s="132" t="inlineStr"/>
      <c r="Z15" s="132" t="inlineStr"/>
      <c r="AA15" s="132" t="inlineStr"/>
      <c r="AB15" s="132" t="inlineStr"/>
      <c r="AC15" s="132" t="inlineStr"/>
      <c r="AD15" s="132" t="inlineStr"/>
      <c r="AE15" s="132" t="inlineStr"/>
      <c r="AF15" s="132" t="inlineStr"/>
      <c r="AG15" s="132" t="inlineStr"/>
      <c r="AH15" s="132" t="inlineStr"/>
      <c r="AI15" s="132" t="inlineStr"/>
      <c r="AJ15" s="132" t="inlineStr"/>
      <c r="AK15" s="132" t="inlineStr"/>
      <c r="AL15" s="132" t="inlineStr"/>
      <c r="AM15" s="132" t="inlineStr"/>
      <c r="AN15" s="132" t="inlineStr"/>
      <c r="AO15" s="132" t="inlineStr"/>
      <c r="AP15" s="132" t="n">
        <v>2.017075520283484e-05</v>
      </c>
      <c r="AQ15" s="132" t="n">
        <v>2.026087647265216e-05</v>
      </c>
      <c r="AR15" s="132" t="n">
        <v>2.18808319155717e-05</v>
      </c>
      <c r="AS15" s="132" t="n">
        <v>2.478506174837339e-05</v>
      </c>
      <c r="AT15" s="132" t="n">
        <v>1.902794287724207e-05</v>
      </c>
      <c r="AU15" s="132" t="n">
        <v>2.057788537657147e-05</v>
      </c>
      <c r="AV15" s="132" t="n">
        <v>2.424163161452994e-05</v>
      </c>
      <c r="AW15" s="132" t="n">
        <v>1.958580777415551e-05</v>
      </c>
      <c r="AX15" s="132" t="n">
        <v>1.668898470684025e-05</v>
      </c>
      <c r="AY15" s="132" t="n">
        <v>1.871873696726219e-05</v>
      </c>
      <c r="AZ15" s="132" t="n">
        <v>1.579283975042834e-05</v>
      </c>
      <c r="BA15" s="132" t="n">
        <v>1.772044628972108e-05</v>
      </c>
      <c r="BB15" s="132" t="n">
        <v>1.941203940151862e-05</v>
      </c>
      <c r="BC15" s="132" t="n">
        <v>1.321440940192824e-05</v>
      </c>
      <c r="BD15" s="132" t="n">
        <v>1.435036648311396e-05</v>
      </c>
      <c r="BE15" s="132" t="n">
        <v>1.309877479562047e-05</v>
      </c>
      <c r="BF15" s="132" t="n">
        <v>1.186739496697588e-05</v>
      </c>
      <c r="BG15" s="132" t="n">
        <v>1.146472045648543e-05</v>
      </c>
      <c r="BH15" s="132" t="n">
        <v>1.005553116809927e-05</v>
      </c>
      <c r="BI15" s="132" t="n">
        <v>9.674275095404477e-06</v>
      </c>
      <c r="BJ15" s="132" t="n">
        <v>8.536794204989942e-06</v>
      </c>
      <c r="BK15" s="132" t="n">
        <v>7.451126916847466e-06</v>
      </c>
      <c r="BL15" s="132" t="n">
        <v>6.608748850549753e-06</v>
      </c>
      <c r="BM15" s="132" t="n">
        <v>9.005147758080723e-06</v>
      </c>
      <c r="BN15" s="132" t="n">
        <v>5.884509041265233e-06</v>
      </c>
      <c r="BO15" s="132" t="n">
        <v>6.30870617223534e-06</v>
      </c>
      <c r="BP15" s="132" t="n">
        <v>4.900766058791238e-06</v>
      </c>
      <c r="BQ15" s="132" t="n">
        <v>3.764090374127113e-06</v>
      </c>
      <c r="BR15" s="132" t="n">
        <v>3.56895133681318e-06</v>
      </c>
      <c r="BS15" s="132" t="n">
        <v>2.252878339320471e-06</v>
      </c>
      <c r="BT15" s="132" t="n">
        <v>1.578618647793604e-06</v>
      </c>
      <c r="BU15" s="132" t="n">
        <v>2.283322459771226e-06</v>
      </c>
      <c r="BV15" s="132" t="n">
        <v>1.1554954903322e-06</v>
      </c>
      <c r="BW15" s="132" t="n">
        <v>2.0848603004608e-06</v>
      </c>
      <c r="BX15" s="132" t="n">
        <v>2.301922715476943e-06</v>
      </c>
      <c r="BY15" s="132" t="n">
        <v>1.200530346285775e-06</v>
      </c>
      <c r="BZ15" s="132" t="n">
        <v>1.953609586752964e-06</v>
      </c>
      <c r="CA15" s="132" t="n">
        <v>1.226109862386334e-06</v>
      </c>
      <c r="CB15" s="132" t="n">
        <v>1.233173653787483e-06</v>
      </c>
      <c r="CC15" s="132" t="n">
        <v>2.416212398600627e-06</v>
      </c>
      <c r="CD15" s="132" t="n">
        <v>9.450315321583598e-07</v>
      </c>
      <c r="CE15" s="132" t="n">
        <v>1.612496014831278e-06</v>
      </c>
      <c r="CF15" s="132" t="n">
        <v>6.823710574590549e-07</v>
      </c>
      <c r="CG15" s="134" t="n">
        <v>6.669868203404301e-07</v>
      </c>
      <c r="CH15" s="133" t="n">
        <v>4.288924239155562e-07</v>
      </c>
      <c r="CI15" s="133" t="n">
        <v>8.121984078880709e-07</v>
      </c>
      <c r="CJ15" s="133" t="n">
        <v>9.767975419085218e-07</v>
      </c>
      <c r="CK15" s="133" t="n">
        <v>5.668142714008758e-07</v>
      </c>
      <c r="CL15" s="135" t="n">
        <v>9.195776049012752e-07</v>
      </c>
      <c r="CM15" s="132" t="n">
        <v>0</v>
      </c>
      <c r="CN15" s="132" t="n">
        <v>0</v>
      </c>
      <c r="CO15" s="132" t="inlineStr"/>
      <c r="CP15" s="132" t="inlineStr"/>
      <c r="CQ15" s="134" t="n">
        <v>1.396209486712903e-07</v>
      </c>
      <c r="CR15" s="132" t="n">
        <v>2.813195518635803e-07</v>
      </c>
      <c r="CS15" s="132" t="n">
        <v>2.778964241121834e-07</v>
      </c>
      <c r="CT15" s="132" t="n">
        <v>1.362473740021753e-07</v>
      </c>
      <c r="CU15" s="132" t="n">
        <v>0</v>
      </c>
      <c r="CV15" s="134" t="n">
        <v>3.918931417132628e-07</v>
      </c>
      <c r="CW15" s="132" t="n">
        <v>2.557880356169492e-07</v>
      </c>
      <c r="CX15" s="132" t="inlineStr"/>
      <c r="CY15" s="132" t="n">
        <v>3.741313138556414e-07</v>
      </c>
      <c r="CZ15" s="132" t="inlineStr"/>
      <c r="DA15" s="134" t="inlineStr"/>
      <c r="DB15" s="132" t="inlineStr"/>
      <c r="DC15" s="132" t="inlineStr"/>
      <c r="DD15" s="132" t="inlineStr"/>
      <c r="DE15" s="132" t="inlineStr"/>
      <c r="DF15" s="132" t="inlineStr"/>
      <c r="DG15" s="132" t="inlineStr"/>
      <c r="DH15" s="132" t="inlineStr"/>
      <c r="DI15" s="132" t="inlineStr"/>
      <c r="DJ15" s="132" t="inlineStr"/>
      <c r="DK15" s="132" t="inlineStr"/>
      <c r="DL15" s="132" t="inlineStr"/>
      <c r="DM15" s="132" t="inlineStr"/>
      <c r="DN15" s="132" t="inlineStr"/>
      <c r="DO15" s="132" t="inlineStr"/>
      <c r="DP15" s="132" t="inlineStr"/>
      <c r="DQ15" s="132" t="inlineStr"/>
      <c r="DR15" s="132" t="inlineStr"/>
      <c r="DS15" s="132" t="inlineStr"/>
      <c r="DT15" s="132" t="inlineStr"/>
      <c r="DU15" s="132" t="inlineStr"/>
      <c r="DV15" s="132" t="inlineStr"/>
      <c r="DW15" s="132" t="inlineStr"/>
      <c r="DX15" s="132" t="inlineStr"/>
      <c r="DY15" s="132" t="inlineStr"/>
      <c r="DZ15" s="132" t="inlineStr"/>
      <c r="EA15" s="132" t="inlineStr"/>
      <c r="EB15" s="132" t="inlineStr"/>
      <c r="EC15" s="132" t="inlineStr"/>
      <c r="ED15" s="132" t="inlineStr"/>
      <c r="EE15" s="132" t="inlineStr"/>
      <c r="EF15" s="132" t="inlineStr"/>
      <c r="EG15" s="28" t="inlineStr"/>
      <c r="EH15" s="28" t="inlineStr"/>
      <c r="EI15" s="28" t="inlineStr"/>
      <c r="EJ15" s="28" t="inlineStr"/>
      <c r="EK15" s="28" t="inlineStr"/>
      <c r="EL15" s="28" t="inlineStr"/>
      <c r="EM15" s="28" t="inlineStr"/>
      <c r="EN15" s="28" t="inlineStr"/>
      <c r="EO15" s="28" t="inlineStr"/>
      <c r="EP15" s="28" t="inlineStr"/>
      <c r="EQ15" s="28" t="inlineStr"/>
      <c r="ER15" s="28" t="inlineStr"/>
      <c r="ES15" s="28" t="inlineStr"/>
      <c r="ET15" s="28" t="inlineStr"/>
      <c r="EU15" s="28" t="inlineStr"/>
      <c r="EV15" s="28" t="inlineStr"/>
      <c r="EW15" s="28" t="inlineStr"/>
      <c r="EX15" s="28" t="inlineStr"/>
      <c r="EY15" s="28" t="inlineStr"/>
      <c r="EZ15" s="28" t="inlineStr"/>
      <c r="FA15" s="28" t="inlineStr"/>
      <c r="FB15" s="28" t="inlineStr"/>
      <c r="FC15" s="28" t="inlineStr"/>
      <c r="FD15" s="28" t="inlineStr"/>
      <c r="FE15" s="28" t="inlineStr"/>
      <c r="FF15" s="28" t="inlineStr"/>
      <c r="FG15" s="28" t="inlineStr"/>
      <c r="FH15" s="28" t="n"/>
    </row>
    <row r="16" ht="17.1" customHeight="1">
      <c r="A16" s="29" t="n">
        <v>67.5</v>
      </c>
      <c r="B16" s="132" t="inlineStr"/>
      <c r="C16" s="132" t="inlineStr"/>
      <c r="D16" s="132" t="inlineStr"/>
      <c r="E16" s="132" t="inlineStr"/>
      <c r="F16" s="132" t="inlineStr"/>
      <c r="G16" s="132" t="inlineStr"/>
      <c r="H16" s="132" t="inlineStr"/>
      <c r="I16" s="132" t="inlineStr"/>
      <c r="J16" s="132" t="inlineStr"/>
      <c r="K16" s="132" t="inlineStr"/>
      <c r="L16" s="132" t="inlineStr"/>
      <c r="M16" s="132" t="inlineStr"/>
      <c r="N16" s="132" t="inlineStr"/>
      <c r="O16" s="132" t="inlineStr"/>
      <c r="P16" s="132" t="inlineStr"/>
      <c r="Q16" s="132" t="inlineStr"/>
      <c r="R16" s="132" t="inlineStr"/>
      <c r="S16" s="132" t="inlineStr"/>
      <c r="T16" s="132" t="inlineStr"/>
      <c r="U16" s="132" t="inlineStr"/>
      <c r="V16" s="132" t="inlineStr"/>
      <c r="W16" s="132" t="inlineStr"/>
      <c r="X16" s="132" t="inlineStr"/>
      <c r="Y16" s="132" t="inlineStr"/>
      <c r="Z16" s="132" t="inlineStr"/>
      <c r="AA16" s="132" t="inlineStr"/>
      <c r="AB16" s="132" t="inlineStr"/>
      <c r="AC16" s="132" t="inlineStr"/>
      <c r="AD16" s="132" t="inlineStr"/>
      <c r="AE16" s="132" t="inlineStr"/>
      <c r="AF16" s="132" t="inlineStr"/>
      <c r="AG16" s="132" t="inlineStr"/>
      <c r="AH16" s="132" t="inlineStr"/>
      <c r="AI16" s="132" t="inlineStr"/>
      <c r="AJ16" s="132" t="inlineStr"/>
      <c r="AK16" s="132" t="n">
        <v>2.871009196125513e-05</v>
      </c>
      <c r="AL16" s="132" t="n">
        <v>2.559144222172106e-05</v>
      </c>
      <c r="AM16" s="132" t="n">
        <v>3.528370277484518e-05</v>
      </c>
      <c r="AN16" s="132" t="n">
        <v>3.199378977130449e-05</v>
      </c>
      <c r="AO16" s="132" t="n">
        <v>2.981088324110737e-05</v>
      </c>
      <c r="AP16" s="132" t="n">
        <v>2.511309003977759e-05</v>
      </c>
      <c r="AQ16" s="132" t="n">
        <v>3.156648893835161e-05</v>
      </c>
      <c r="AR16" s="132" t="n">
        <v>2.904447350930004e-05</v>
      </c>
      <c r="AS16" s="132" t="n">
        <v>2.622913728718191e-05</v>
      </c>
      <c r="AT16" s="132" t="n">
        <v>2.123421927804716e-05</v>
      </c>
      <c r="AU16" s="132" t="n">
        <v>2.587219480727802e-05</v>
      </c>
      <c r="AV16" s="132" t="n">
        <v>3.154590757167842e-05</v>
      </c>
      <c r="AW16" s="132" t="n">
        <v>2.473334135628785e-05</v>
      </c>
      <c r="AX16" s="132" t="n">
        <v>1.907095174880088e-05</v>
      </c>
      <c r="AY16" s="132" t="n">
        <v>2.238611814427755e-05</v>
      </c>
      <c r="AZ16" s="132" t="n">
        <v>2.489756272983563e-05</v>
      </c>
      <c r="BA16" s="132" t="n">
        <v>1.62984974681282e-05</v>
      </c>
      <c r="BB16" s="132" t="n">
        <v>2.231989277911681e-05</v>
      </c>
      <c r="BC16" s="132" t="n">
        <v>1.778203982224311e-05</v>
      </c>
      <c r="BD16" s="132" t="n">
        <v>1.24368228830079e-05</v>
      </c>
      <c r="BE16" s="132" t="n">
        <v>1.554265582845784e-05</v>
      </c>
      <c r="BF16" s="132" t="n">
        <v>1.22404092810724e-05</v>
      </c>
      <c r="BG16" s="132" t="n">
        <v>1.437437442135809e-05</v>
      </c>
      <c r="BH16" s="132" t="n">
        <v>1.012887283240675e-05</v>
      </c>
      <c r="BI16" s="132" t="n">
        <v>7.705697384306731e-06</v>
      </c>
      <c r="BJ16" s="132" t="n">
        <v>8.138227970455314e-06</v>
      </c>
      <c r="BK16" s="132" t="n">
        <v>1.166146532920025e-05</v>
      </c>
      <c r="BL16" s="132" t="n">
        <v>1.013229019306312e-05</v>
      </c>
      <c r="BM16" s="132" t="n">
        <v>5.608722835319431e-06</v>
      </c>
      <c r="BN16" s="132" t="n">
        <v>4.439147178201259e-06</v>
      </c>
      <c r="BO16" s="132" t="n">
        <v>3.636767364771871e-06</v>
      </c>
      <c r="BP16" s="132" t="n">
        <v>3.073354518307512e-06</v>
      </c>
      <c r="BQ16" s="132" t="n">
        <v>4.317153429525099e-06</v>
      </c>
      <c r="BR16" s="132" t="n">
        <v>4.348051829800883e-06</v>
      </c>
      <c r="BS16" s="132" t="n">
        <v>5.332459419412484e-06</v>
      </c>
      <c r="BT16" s="132" t="n">
        <v>2.303310702026069e-06</v>
      </c>
      <c r="BU16" s="132" t="n">
        <v>4.110426610901879e-06</v>
      </c>
      <c r="BV16" s="132" t="n">
        <v>4.371530740347017e-06</v>
      </c>
      <c r="BW16" s="132" t="n">
        <v>1.543704989743367e-06</v>
      </c>
      <c r="BX16" s="132" t="n">
        <v>2.054325613691259e-06</v>
      </c>
      <c r="BY16" s="132" t="n">
        <v>2.876268924868979e-06</v>
      </c>
      <c r="BZ16" s="132" t="n">
        <v>2.91529658769835e-06</v>
      </c>
      <c r="CA16" s="132" t="n">
        <v>1.329258712293915e-06</v>
      </c>
      <c r="CB16" s="134" t="n">
        <v>2.128349023699698e-06</v>
      </c>
      <c r="CC16" s="133" t="n">
        <v>7.94761778104631e-07</v>
      </c>
      <c r="CD16" s="133" t="n">
        <v>7.80620015253315e-07</v>
      </c>
      <c r="CE16" s="133" t="n">
        <v>1.016519716035217e-06</v>
      </c>
      <c r="CF16" s="133" t="n">
        <v>0</v>
      </c>
      <c r="CG16" s="135" t="n">
        <v>9.754565380462191e-07</v>
      </c>
      <c r="CH16" s="132" t="n">
        <v>0</v>
      </c>
      <c r="CI16" s="132" t="n">
        <v>0</v>
      </c>
      <c r="CJ16" s="132" t="inlineStr"/>
      <c r="CK16" s="132" t="inlineStr"/>
      <c r="CL16" s="134" t="n">
        <v>5.842862067555172e-07</v>
      </c>
      <c r="CM16" s="132" t="n">
        <v>7.148634771602906e-07</v>
      </c>
      <c r="CN16" s="132" t="n">
        <v>3.430579395700008e-07</v>
      </c>
      <c r="CO16" s="132" t="n">
        <v>4.926936002550183e-07</v>
      </c>
      <c r="CP16" s="132" t="n">
        <v>4.723923665802556e-07</v>
      </c>
      <c r="CQ16" s="134" t="n">
        <v>1.057338404328321e-06</v>
      </c>
      <c r="CR16" s="132" t="n">
        <v>7.61166734638856e-07</v>
      </c>
      <c r="CS16" s="132" t="inlineStr"/>
      <c r="CT16" s="132" t="n">
        <v>1.480337345195573e-07</v>
      </c>
      <c r="CU16" s="132" t="inlineStr"/>
      <c r="CV16" s="134" t="inlineStr"/>
      <c r="CW16" s="132" t="inlineStr"/>
      <c r="CX16" s="132" t="inlineStr"/>
      <c r="CY16" s="132" t="inlineStr"/>
      <c r="CZ16" s="132" t="inlineStr"/>
      <c r="DA16" s="132" t="inlineStr"/>
      <c r="DB16" s="132" t="inlineStr"/>
      <c r="DC16" s="132" t="inlineStr"/>
      <c r="DD16" s="132" t="inlineStr"/>
      <c r="DE16" s="132" t="inlineStr"/>
      <c r="DF16" s="132" t="inlineStr"/>
      <c r="DG16" s="132" t="inlineStr"/>
      <c r="DH16" s="132" t="inlineStr"/>
      <c r="DI16" s="132" t="inlineStr"/>
      <c r="DJ16" s="132" t="inlineStr"/>
      <c r="DK16" s="132" t="inlineStr"/>
      <c r="DL16" s="132" t="inlineStr"/>
      <c r="DM16" s="132" t="inlineStr"/>
      <c r="DN16" s="132" t="inlineStr"/>
      <c r="DO16" s="132" t="inlineStr"/>
      <c r="DP16" s="132" t="inlineStr"/>
      <c r="DQ16" s="132" t="inlineStr"/>
      <c r="DR16" s="132" t="inlineStr"/>
      <c r="DS16" s="132" t="inlineStr"/>
      <c r="DT16" s="132" t="inlineStr"/>
      <c r="DU16" s="132" t="inlineStr"/>
      <c r="DV16" s="132" t="inlineStr"/>
      <c r="DW16" s="132" t="inlineStr"/>
      <c r="DX16" s="132" t="inlineStr"/>
      <c r="DY16" s="132" t="inlineStr"/>
      <c r="DZ16" s="132" t="inlineStr"/>
      <c r="EA16" s="132" t="inlineStr"/>
      <c r="EB16" s="132" t="inlineStr"/>
      <c r="EC16" s="132" t="inlineStr"/>
      <c r="ED16" s="132" t="inlineStr"/>
      <c r="EE16" s="132" t="inlineStr"/>
      <c r="EF16" s="132" t="inlineStr"/>
      <c r="EG16" s="28" t="inlineStr"/>
      <c r="EH16" s="28" t="inlineStr"/>
      <c r="EI16" s="28" t="inlineStr"/>
      <c r="EJ16" s="28" t="inlineStr"/>
      <c r="EK16" s="28" t="inlineStr"/>
      <c r="EL16" s="28" t="inlineStr"/>
      <c r="EM16" s="28" t="inlineStr"/>
      <c r="EN16" s="28" t="inlineStr"/>
      <c r="EO16" s="28" t="inlineStr"/>
      <c r="EP16" s="28" t="inlineStr"/>
      <c r="EQ16" s="28" t="inlineStr"/>
      <c r="ER16" s="28" t="inlineStr"/>
      <c r="ES16" s="28" t="inlineStr"/>
      <c r="ET16" s="28" t="inlineStr"/>
      <c r="EU16" s="28" t="inlineStr"/>
      <c r="EV16" s="28" t="inlineStr"/>
      <c r="EW16" s="28" t="inlineStr"/>
      <c r="EX16" s="28" t="inlineStr"/>
      <c r="EY16" s="28" t="inlineStr"/>
      <c r="EZ16" s="28" t="inlineStr"/>
      <c r="FA16" s="28" t="inlineStr"/>
      <c r="FB16" s="28" t="inlineStr"/>
      <c r="FC16" s="28" t="inlineStr"/>
      <c r="FD16" s="28" t="inlineStr"/>
      <c r="FE16" s="28" t="inlineStr"/>
      <c r="FF16" s="28" t="inlineStr"/>
      <c r="FG16" s="28" t="inlineStr"/>
      <c r="FH16" s="28" t="n"/>
    </row>
    <row r="17" ht="17.1" customHeight="1">
      <c r="A17" s="29" t="n">
        <v>72.5</v>
      </c>
      <c r="B17" s="132" t="inlineStr"/>
      <c r="C17" s="132" t="inlineStr"/>
      <c r="D17" s="132" t="inlineStr"/>
      <c r="E17" s="132" t="inlineStr"/>
      <c r="F17" s="132" t="inlineStr"/>
      <c r="G17" s="132" t="inlineStr"/>
      <c r="H17" s="132" t="inlineStr"/>
      <c r="I17" s="132" t="inlineStr"/>
      <c r="J17" s="132" t="inlineStr"/>
      <c r="K17" s="132" t="inlineStr"/>
      <c r="L17" s="132" t="inlineStr"/>
      <c r="M17" s="132" t="inlineStr"/>
      <c r="N17" s="132" t="inlineStr"/>
      <c r="O17" s="132" t="inlineStr"/>
      <c r="P17" s="132" t="inlineStr"/>
      <c r="Q17" s="132" t="inlineStr"/>
      <c r="R17" s="132" t="inlineStr"/>
      <c r="S17" s="132" t="inlineStr"/>
      <c r="T17" s="132" t="inlineStr"/>
      <c r="U17" s="132" t="inlineStr"/>
      <c r="V17" s="132" t="inlineStr"/>
      <c r="W17" s="132" t="inlineStr"/>
      <c r="X17" s="132" t="inlineStr"/>
      <c r="Y17" s="132" t="inlineStr"/>
      <c r="Z17" s="132" t="inlineStr"/>
      <c r="AA17" s="132" t="inlineStr"/>
      <c r="AB17" s="132" t="inlineStr"/>
      <c r="AC17" s="132" t="inlineStr"/>
      <c r="AD17" s="132" t="inlineStr"/>
      <c r="AE17" s="132" t="inlineStr"/>
      <c r="AF17" s="132" t="n">
        <v>4.643356643356643e-05</v>
      </c>
      <c r="AG17" s="132" t="n">
        <v>5.776158986300601e-05</v>
      </c>
      <c r="AH17" s="132" t="n">
        <v>5.597807833235326e-05</v>
      </c>
      <c r="AI17" s="132" t="n">
        <v>5.68188792626153e-05</v>
      </c>
      <c r="AJ17" s="132" t="n">
        <v>4.111207531226202e-05</v>
      </c>
      <c r="AK17" s="132" t="n">
        <v>5.615565265399414e-05</v>
      </c>
      <c r="AL17" s="132" t="n">
        <v>4.782262557321587e-05</v>
      </c>
      <c r="AM17" s="132" t="n">
        <v>4.063042368542423e-05</v>
      </c>
      <c r="AN17" s="132" t="n">
        <v>4.260554672089167e-05</v>
      </c>
      <c r="AO17" s="132" t="n">
        <v>4.389832051510689e-05</v>
      </c>
      <c r="AP17" s="132" t="n">
        <v>4.17229906094618e-05</v>
      </c>
      <c r="AQ17" s="132" t="n">
        <v>3.477568949482363e-05</v>
      </c>
      <c r="AR17" s="132" t="n">
        <v>4.322896219828321e-05</v>
      </c>
      <c r="AS17" s="132" t="n">
        <v>3.193553970987261e-05</v>
      </c>
      <c r="AT17" s="132" t="n">
        <v>5.169594255944525e-05</v>
      </c>
      <c r="AU17" s="132" t="n">
        <v>3.266002816659325e-05</v>
      </c>
      <c r="AV17" s="132" t="n">
        <v>3.533325779655788e-05</v>
      </c>
      <c r="AW17" s="132" t="n">
        <v>2.291852441185337e-05</v>
      </c>
      <c r="AX17" s="132" t="n">
        <v>2.497136352135091e-05</v>
      </c>
      <c r="AY17" s="132" t="n">
        <v>2.817565619782551e-05</v>
      </c>
      <c r="AZ17" s="132" t="n">
        <v>2.268169244626461e-05</v>
      </c>
      <c r="BA17" s="132" t="n">
        <v>2.579494722749043e-05</v>
      </c>
      <c r="BB17" s="132" t="n">
        <v>1.948021905506327e-05</v>
      </c>
      <c r="BC17" s="132" t="n">
        <v>1.822138667921566e-05</v>
      </c>
      <c r="BD17" s="132" t="n">
        <v>1.700096685271263e-05</v>
      </c>
      <c r="BE17" s="132" t="n">
        <v>1.661887732231814e-05</v>
      </c>
      <c r="BF17" s="132" t="n">
        <v>9.60822890112386e-06</v>
      </c>
      <c r="BG17" s="132" t="n">
        <v>1.450865374093123e-05</v>
      </c>
      <c r="BH17" s="132" t="n">
        <v>1.002780998216912e-05</v>
      </c>
      <c r="BI17" s="132" t="n">
        <v>8.473669959523046e-06</v>
      </c>
      <c r="BJ17" s="132" t="n">
        <v>4.507374793276188e-06</v>
      </c>
      <c r="BK17" s="132" t="n">
        <v>7.876720691039089e-06</v>
      </c>
      <c r="BL17" s="132" t="n">
        <v>7.077639344394898e-06</v>
      </c>
      <c r="BM17" s="132" t="n">
        <v>2.940554725847182e-06</v>
      </c>
      <c r="BN17" s="132" t="n">
        <v>5.494132056893483e-06</v>
      </c>
      <c r="BO17" s="132" t="n">
        <v>4.958196208219449e-06</v>
      </c>
      <c r="BP17" s="132" t="n">
        <v>3.960558926262009e-06</v>
      </c>
      <c r="BQ17" s="132" t="n">
        <v>8.723685678987018e-06</v>
      </c>
      <c r="BR17" s="132" t="n">
        <v>3.328524120301334e-06</v>
      </c>
      <c r="BS17" s="132" t="n">
        <v>2.107147866994418e-06</v>
      </c>
      <c r="BT17" s="132" t="n">
        <v>2.383676582761251e-06</v>
      </c>
      <c r="BU17" s="132" t="n">
        <v>4.170761709190065e-06</v>
      </c>
      <c r="BV17" s="132" t="n">
        <v>2.381659081578671e-06</v>
      </c>
      <c r="BW17" s="134" t="n">
        <v>1.494361773030356e-06</v>
      </c>
      <c r="BX17" s="133" t="n">
        <v>1.509330074790324e-06</v>
      </c>
      <c r="BY17" s="133" t="n">
        <v>9.163679816139929e-07</v>
      </c>
      <c r="BZ17" s="133" t="n">
        <v>1.850493110151528e-06</v>
      </c>
      <c r="CA17" s="133" t="n">
        <v>1.855647911839405e-06</v>
      </c>
      <c r="CB17" s="135" t="n">
        <v>1.85030593266675e-06</v>
      </c>
      <c r="CC17" s="132" t="n">
        <v>0</v>
      </c>
      <c r="CD17" s="132" t="n">
        <v>0</v>
      </c>
      <c r="CE17" s="132" t="inlineStr"/>
      <c r="CF17" s="132" t="inlineStr"/>
      <c r="CG17" s="134" t="n">
        <v>8.109241210190722e-07</v>
      </c>
      <c r="CH17" s="132" t="n">
        <v>0</v>
      </c>
      <c r="CI17" s="132" t="n">
        <v>2.432639009507239e-07</v>
      </c>
      <c r="CJ17" s="132" t="n">
        <v>4.666396948923019e-07</v>
      </c>
      <c r="CK17" s="132" t="n">
        <v>0</v>
      </c>
      <c r="CL17" s="134" t="n">
        <v>6.565489554634394e-07</v>
      </c>
      <c r="CM17" s="132" t="n">
        <v>1.002133944020397e-06</v>
      </c>
      <c r="CN17" s="132" t="inlineStr"/>
      <c r="CO17" s="132" t="n">
        <v>3.689778207431951e-07</v>
      </c>
      <c r="CP17" s="132" t="inlineStr"/>
      <c r="CQ17" s="134" t="inlineStr"/>
      <c r="CR17" s="132" t="inlineStr"/>
      <c r="CS17" s="132" t="inlineStr"/>
      <c r="CT17" s="132" t="inlineStr"/>
      <c r="CU17" s="132" t="inlineStr"/>
      <c r="CV17" s="132" t="inlineStr"/>
      <c r="CW17" s="132" t="inlineStr"/>
      <c r="CX17" s="132" t="inlineStr"/>
      <c r="CY17" s="132" t="inlineStr"/>
      <c r="CZ17" s="132" t="inlineStr"/>
      <c r="DA17" s="132" t="inlineStr"/>
      <c r="DB17" s="132" t="inlineStr"/>
      <c r="DC17" s="132" t="inlineStr"/>
      <c r="DD17" s="132" t="inlineStr"/>
      <c r="DE17" s="132" t="inlineStr"/>
      <c r="DF17" s="132" t="inlineStr"/>
      <c r="DG17" s="132" t="inlineStr"/>
      <c r="DH17" s="132" t="inlineStr"/>
      <c r="DI17" s="132" t="inlineStr"/>
      <c r="DJ17" s="132" t="inlineStr"/>
      <c r="DK17" s="132" t="inlineStr"/>
      <c r="DL17" s="132" t="inlineStr"/>
      <c r="DM17" s="132" t="inlineStr"/>
      <c r="DN17" s="132" t="inlineStr"/>
      <c r="DO17" s="132" t="inlineStr"/>
      <c r="DP17" s="132" t="inlineStr"/>
      <c r="DQ17" s="132" t="inlineStr"/>
      <c r="DR17" s="132" t="inlineStr"/>
      <c r="DS17" s="132" t="inlineStr"/>
      <c r="DT17" s="132" t="inlineStr"/>
      <c r="DU17" s="132" t="inlineStr"/>
      <c r="DV17" s="132" t="inlineStr"/>
      <c r="DW17" s="132" t="inlineStr"/>
      <c r="DX17" s="132" t="inlineStr"/>
      <c r="DY17" s="132" t="inlineStr"/>
      <c r="DZ17" s="132" t="inlineStr"/>
      <c r="EA17" s="132" t="inlineStr"/>
      <c r="EB17" s="132" t="inlineStr"/>
      <c r="EC17" s="132" t="inlineStr"/>
      <c r="ED17" s="132" t="inlineStr"/>
      <c r="EE17" s="132" t="inlineStr"/>
      <c r="EF17" s="132" t="inlineStr"/>
      <c r="EG17" s="28" t="inlineStr"/>
      <c r="EH17" s="28" t="inlineStr"/>
      <c r="EI17" s="28" t="inlineStr"/>
      <c r="EJ17" s="28" t="inlineStr"/>
      <c r="EK17" s="28" t="inlineStr"/>
      <c r="EL17" s="28" t="inlineStr"/>
      <c r="EM17" s="28" t="inlineStr"/>
      <c r="EN17" s="28" t="inlineStr"/>
      <c r="EO17" s="28" t="inlineStr"/>
      <c r="EP17" s="28" t="inlineStr"/>
      <c r="EQ17" s="28" t="inlineStr"/>
      <c r="ER17" s="28" t="inlineStr"/>
      <c r="ES17" s="28" t="inlineStr"/>
      <c r="ET17" s="28" t="inlineStr"/>
      <c r="EU17" s="28" t="inlineStr"/>
      <c r="EV17" s="28" t="inlineStr"/>
      <c r="EW17" s="28" t="inlineStr"/>
      <c r="EX17" s="28" t="inlineStr"/>
      <c r="EY17" s="28" t="inlineStr"/>
      <c r="EZ17" s="28" t="inlineStr"/>
      <c r="FA17" s="28" t="inlineStr"/>
      <c r="FB17" s="28" t="inlineStr"/>
      <c r="FC17" s="28" t="inlineStr"/>
      <c r="FD17" s="28" t="inlineStr"/>
      <c r="FE17" s="28" t="inlineStr"/>
      <c r="FF17" s="28" t="inlineStr"/>
      <c r="FG17" s="28" t="inlineStr"/>
      <c r="FH17" s="28" t="n"/>
    </row>
    <row r="18" ht="17.1" customHeight="1">
      <c r="A18" s="29" t="n">
        <v>77.5</v>
      </c>
      <c r="B18" s="132" t="inlineStr"/>
      <c r="C18" s="132" t="inlineStr"/>
      <c r="D18" s="132" t="inlineStr"/>
      <c r="E18" s="132" t="inlineStr"/>
      <c r="F18" s="132" t="inlineStr"/>
      <c r="G18" s="132" t="inlineStr"/>
      <c r="H18" s="132" t="inlineStr"/>
      <c r="I18" s="132" t="inlineStr"/>
      <c r="J18" s="132" t="inlineStr"/>
      <c r="K18" s="132" t="inlineStr"/>
      <c r="L18" s="132" t="inlineStr"/>
      <c r="M18" s="132" t="inlineStr"/>
      <c r="N18" s="132" t="inlineStr"/>
      <c r="O18" s="132" t="inlineStr"/>
      <c r="P18" s="132" t="inlineStr"/>
      <c r="Q18" s="132" t="inlineStr"/>
      <c r="R18" s="132" t="inlineStr"/>
      <c r="S18" s="132" t="inlineStr"/>
      <c r="T18" s="132" t="inlineStr"/>
      <c r="U18" s="132" t="inlineStr"/>
      <c r="V18" s="132" t="inlineStr"/>
      <c r="W18" s="132" t="inlineStr"/>
      <c r="X18" s="132" t="inlineStr"/>
      <c r="Y18" s="132" t="inlineStr"/>
      <c r="Z18" s="132" t="inlineStr"/>
      <c r="AA18" s="132" t="n">
        <v>6.841118397598093e-05</v>
      </c>
      <c r="AB18" s="132" t="n">
        <v>7.785216985119114e-05</v>
      </c>
      <c r="AC18" s="132" t="n">
        <v>6.636723682700034e-05</v>
      </c>
      <c r="AD18" s="132" t="n">
        <v>7.356520798398876e-05</v>
      </c>
      <c r="AE18" s="132" t="n">
        <v>6.540161261690538e-05</v>
      </c>
      <c r="AF18" s="132" t="n">
        <v>6.233627895800671e-05</v>
      </c>
      <c r="AG18" s="132" t="n">
        <v>6.219543923267307e-05</v>
      </c>
      <c r="AH18" s="132" t="n">
        <v>6.886048793908553e-05</v>
      </c>
      <c r="AI18" s="132" t="n">
        <v>5.476717768616185e-05</v>
      </c>
      <c r="AJ18" s="132" t="n">
        <v>5.895402994435965e-05</v>
      </c>
      <c r="AK18" s="132" t="n">
        <v>4.877058728415732e-05</v>
      </c>
      <c r="AL18" s="132" t="n">
        <v>6.210914217736465e-05</v>
      </c>
      <c r="AM18" s="132" t="n">
        <v>5.525267557446425e-05</v>
      </c>
      <c r="AN18" s="132" t="n">
        <v>4.260228013179846e-05</v>
      </c>
      <c r="AO18" s="132" t="n">
        <v>4.351048385108392e-05</v>
      </c>
      <c r="AP18" s="132" t="n">
        <v>4.100030493976799e-05</v>
      </c>
      <c r="AQ18" s="132" t="n">
        <v>4.891121803606275e-05</v>
      </c>
      <c r="AR18" s="132" t="n">
        <v>3.894212421499169e-05</v>
      </c>
      <c r="AS18" s="132" t="n">
        <v>3.907031961368405e-05</v>
      </c>
      <c r="AT18" s="132" t="n">
        <v>2.719267052942037e-05</v>
      </c>
      <c r="AU18" s="132" t="n">
        <v>3.329868910536208e-05</v>
      </c>
      <c r="AV18" s="132" t="n">
        <v>2.971710897171407e-05</v>
      </c>
      <c r="AW18" s="132" t="n">
        <v>3.340970449116377e-05</v>
      </c>
      <c r="AX18" s="132" t="n">
        <v>3.002721591782752e-05</v>
      </c>
      <c r="AY18" s="132" t="n">
        <v>2.617849815051955e-05</v>
      </c>
      <c r="AZ18" s="132" t="n">
        <v>2.076688055169176e-05</v>
      </c>
      <c r="BA18" s="132" t="n">
        <v>2.192625876055014e-05</v>
      </c>
      <c r="BB18" s="132" t="n">
        <v>1.686660812454393e-05</v>
      </c>
      <c r="BC18" s="132" t="n">
        <v>1.257264735293023e-05</v>
      </c>
      <c r="BD18" s="132" t="n">
        <v>1.592848492552079e-05</v>
      </c>
      <c r="BE18" s="132" t="n">
        <v>1.084102392128714e-05</v>
      </c>
      <c r="BF18" s="132" t="n">
        <v>6.021828224037905e-06</v>
      </c>
      <c r="BG18" s="132" t="n">
        <v>6.851610894472418e-06</v>
      </c>
      <c r="BH18" s="132" t="n">
        <v>1.232404405352787e-05</v>
      </c>
      <c r="BI18" s="132" t="n">
        <v>4.526418896531496e-06</v>
      </c>
      <c r="BJ18" s="132" t="n">
        <v>4.961142975179402e-06</v>
      </c>
      <c r="BK18" s="132" t="n">
        <v>5.280653533681328e-06</v>
      </c>
      <c r="BL18" s="132" t="n">
        <v>9.027466712291196e-06</v>
      </c>
      <c r="BM18" s="132" t="n">
        <v>3.731716145767466e-06</v>
      </c>
      <c r="BN18" s="132" t="n">
        <v>6.888107156257116e-06</v>
      </c>
      <c r="BO18" s="132" t="n">
        <v>3.969345538276994e-06</v>
      </c>
      <c r="BP18" s="132" t="n">
        <v>5.068018658105614e-06</v>
      </c>
      <c r="BQ18" s="132" t="n">
        <v>3.075949420625702e-06</v>
      </c>
      <c r="BR18" s="134" t="n">
        <v>3.836197438340799e-06</v>
      </c>
      <c r="BS18" s="133" t="n">
        <v>1.52710749424185e-06</v>
      </c>
      <c r="BT18" s="133" t="n">
        <v>1.137837221765612e-06</v>
      </c>
      <c r="BU18" s="133" t="n">
        <v>1.135460429204042e-06</v>
      </c>
      <c r="BV18" s="133" t="n">
        <v>1.134241659259439e-06</v>
      </c>
      <c r="BW18" s="135" t="n">
        <v>1.133350383960221e-06</v>
      </c>
      <c r="BX18" s="132" t="n">
        <v>0</v>
      </c>
      <c r="BY18" s="132" t="n">
        <v>0</v>
      </c>
      <c r="BZ18" s="132" t="inlineStr"/>
      <c r="CA18" s="132" t="inlineStr"/>
      <c r="CB18" s="134" t="n">
        <v>1.478574713119541e-06</v>
      </c>
      <c r="CC18" s="132" t="n">
        <v>0</v>
      </c>
      <c r="CD18" s="132" t="n">
        <v>3.541060186337669e-07</v>
      </c>
      <c r="CE18" s="132" t="n">
        <v>6.852271870738744e-07</v>
      </c>
      <c r="CF18" s="132" t="n">
        <v>6.688538186536642e-07</v>
      </c>
      <c r="CG18" s="134" t="n">
        <v>0</v>
      </c>
      <c r="CH18" s="132" t="n">
        <v>2.481488098783078e-06</v>
      </c>
      <c r="CI18" s="132" t="inlineStr"/>
      <c r="CJ18" s="132" t="n">
        <v>2.235297470593264e-06</v>
      </c>
      <c r="CK18" s="132" t="inlineStr"/>
      <c r="CL18" s="134" t="inlineStr"/>
      <c r="CM18" s="132" t="inlineStr"/>
      <c r="CN18" s="132" t="inlineStr"/>
      <c r="CO18" s="132" t="inlineStr"/>
      <c r="CP18" s="132" t="inlineStr"/>
      <c r="CQ18" s="132" t="inlineStr"/>
      <c r="CR18" s="132" t="inlineStr"/>
      <c r="CS18" s="132" t="inlineStr"/>
      <c r="CT18" s="132" t="inlineStr"/>
      <c r="CU18" s="132" t="inlineStr"/>
      <c r="CV18" s="132" t="inlineStr"/>
      <c r="CW18" s="132" t="inlineStr"/>
      <c r="CX18" s="132" t="inlineStr"/>
      <c r="CY18" s="132" t="inlineStr"/>
      <c r="CZ18" s="132" t="inlineStr"/>
      <c r="DA18" s="132" t="inlineStr"/>
      <c r="DB18" s="132" t="inlineStr"/>
      <c r="DC18" s="132" t="inlineStr"/>
      <c r="DD18" s="132" t="inlineStr"/>
      <c r="DE18" s="132" t="inlineStr"/>
      <c r="DF18" s="132" t="inlineStr"/>
      <c r="DG18" s="132" t="inlineStr"/>
      <c r="DH18" s="132" t="inlineStr"/>
      <c r="DI18" s="132" t="inlineStr"/>
      <c r="DJ18" s="132" t="inlineStr"/>
      <c r="DK18" s="132" t="inlineStr"/>
      <c r="DL18" s="132" t="inlineStr"/>
      <c r="DM18" s="132" t="inlineStr"/>
      <c r="DN18" s="132" t="inlineStr"/>
      <c r="DO18" s="132" t="inlineStr"/>
      <c r="DP18" s="132" t="inlineStr"/>
      <c r="DQ18" s="132" t="inlineStr"/>
      <c r="DR18" s="132" t="inlineStr"/>
      <c r="DS18" s="132" t="inlineStr"/>
      <c r="DT18" s="132" t="inlineStr"/>
      <c r="DU18" s="132" t="inlineStr"/>
      <c r="DV18" s="132" t="inlineStr"/>
      <c r="DW18" s="132" t="inlineStr"/>
      <c r="DX18" s="132" t="inlineStr"/>
      <c r="DY18" s="132" t="inlineStr"/>
      <c r="DZ18" s="132" t="inlineStr"/>
      <c r="EA18" s="132" t="inlineStr"/>
      <c r="EB18" s="132" t="inlineStr"/>
      <c r="EC18" s="132" t="inlineStr"/>
      <c r="ED18" s="132" t="inlineStr"/>
      <c r="EE18" s="132" t="inlineStr"/>
      <c r="EF18" s="132" t="inlineStr"/>
      <c r="EG18" s="28" t="inlineStr"/>
      <c r="EH18" s="28" t="inlineStr"/>
      <c r="EI18" s="28" t="inlineStr"/>
      <c r="EJ18" s="28" t="inlineStr"/>
      <c r="EK18" s="28" t="inlineStr"/>
      <c r="EL18" s="28" t="inlineStr"/>
      <c r="EM18" s="28" t="inlineStr"/>
      <c r="EN18" s="28" t="inlineStr"/>
      <c r="EO18" s="28" t="inlineStr"/>
      <c r="EP18" s="28" t="inlineStr"/>
      <c r="EQ18" s="28" t="inlineStr"/>
      <c r="ER18" s="28" t="inlineStr"/>
      <c r="ES18" s="28" t="inlineStr"/>
      <c r="ET18" s="28" t="inlineStr"/>
      <c r="EU18" s="28" t="inlineStr"/>
      <c r="EV18" s="28" t="inlineStr"/>
      <c r="EW18" s="28" t="inlineStr"/>
      <c r="EX18" s="28" t="inlineStr"/>
      <c r="EY18" s="28" t="inlineStr"/>
      <c r="EZ18" s="28" t="inlineStr"/>
      <c r="FA18" s="28" t="inlineStr"/>
      <c r="FB18" s="28" t="inlineStr"/>
      <c r="FC18" s="28" t="inlineStr"/>
      <c r="FD18" s="28" t="inlineStr"/>
      <c r="FE18" s="28" t="inlineStr"/>
      <c r="FF18" s="28" t="inlineStr"/>
      <c r="FG18" s="28" t="inlineStr"/>
      <c r="FH18" s="28" t="n"/>
    </row>
    <row r="19" ht="17.1" customHeight="1">
      <c r="A19" s="29" t="n">
        <v>82.5</v>
      </c>
      <c r="B19" s="132" t="inlineStr"/>
      <c r="C19" s="132" t="inlineStr"/>
      <c r="D19" s="132" t="inlineStr"/>
      <c r="E19" s="132" t="inlineStr"/>
      <c r="F19" s="132" t="inlineStr"/>
      <c r="G19" s="132" t="inlineStr"/>
      <c r="H19" s="132" t="inlineStr"/>
      <c r="I19" s="132" t="inlineStr"/>
      <c r="J19" s="132" t="inlineStr"/>
      <c r="K19" s="132" t="inlineStr"/>
      <c r="L19" s="132" t="inlineStr"/>
      <c r="M19" s="132" t="inlineStr"/>
      <c r="N19" s="132" t="inlineStr"/>
      <c r="O19" s="132" t="inlineStr"/>
      <c r="P19" s="132" t="inlineStr"/>
      <c r="Q19" s="132" t="inlineStr"/>
      <c r="R19" s="132" t="inlineStr"/>
      <c r="S19" s="132" t="inlineStr"/>
      <c r="T19" s="132" t="inlineStr"/>
      <c r="U19" s="132" t="inlineStr"/>
      <c r="V19" s="132" t="n">
        <v>0.0001087424854839041</v>
      </c>
      <c r="W19" s="132" t="n">
        <v>0.0001214752270192767</v>
      </c>
      <c r="X19" s="132" t="n">
        <v>8.04390131512041e-05</v>
      </c>
      <c r="Y19" s="132" t="n">
        <v>0.0001042255649677031</v>
      </c>
      <c r="Z19" s="132" t="n">
        <v>7.357008905749e-05</v>
      </c>
      <c r="AA19" s="132" t="n">
        <v>9.6716642688999e-05</v>
      </c>
      <c r="AB19" s="132" t="n">
        <v>9.000895670945582e-05</v>
      </c>
      <c r="AC19" s="132" t="n">
        <v>0.0001197393463492104</v>
      </c>
      <c r="AD19" s="132" t="n">
        <v>9.157672687378574e-05</v>
      </c>
      <c r="AE19" s="132" t="n">
        <v>0.0001013350596058782</v>
      </c>
      <c r="AF19" s="132" t="n">
        <v>0.0001006620058699079</v>
      </c>
      <c r="AG19" s="132" t="n">
        <v>7.171131891457748e-05</v>
      </c>
      <c r="AH19" s="132" t="n">
        <v>6.221130068276901e-05</v>
      </c>
      <c r="AI19" s="132" t="n">
        <v>6.704389135617858e-05</v>
      </c>
      <c r="AJ19" s="132" t="n">
        <v>7.91666182870666e-05</v>
      </c>
      <c r="AK19" s="132" t="n">
        <v>7.494062893276792e-05</v>
      </c>
      <c r="AL19" s="132" t="n">
        <v>5.465469923646114e-05</v>
      </c>
      <c r="AM19" s="132" t="n">
        <v>4.726529825336066e-05</v>
      </c>
      <c r="AN19" s="132" t="n">
        <v>6.522074329743034e-05</v>
      </c>
      <c r="AO19" s="132" t="n">
        <v>4.757305452433166e-05</v>
      </c>
      <c r="AP19" s="132" t="n">
        <v>4.125192306759006e-05</v>
      </c>
      <c r="AQ19" s="132" t="n">
        <v>5.722527516415904e-05</v>
      </c>
      <c r="AR19" s="132" t="n">
        <v>4.347113487272063e-05</v>
      </c>
      <c r="AS19" s="132" t="n">
        <v>4.271768035144875e-05</v>
      </c>
      <c r="AT19" s="132" t="n">
        <v>3.049642418131502e-05</v>
      </c>
      <c r="AU19" s="132" t="n">
        <v>3.875594737695319e-05</v>
      </c>
      <c r="AV19" s="132" t="n">
        <v>2.809850904988134e-05</v>
      </c>
      <c r="AW19" s="132" t="n">
        <v>2.006878099372365e-05</v>
      </c>
      <c r="AX19" s="132" t="n">
        <v>1.747804012772952e-05</v>
      </c>
      <c r="AY19" s="132" t="n">
        <v>2.898232657725319e-05</v>
      </c>
      <c r="AZ19" s="132" t="n">
        <v>1.168976873448609e-05</v>
      </c>
      <c r="BA19" s="132" t="n">
        <v>1.980633366938079e-05</v>
      </c>
      <c r="BB19" s="132" t="n">
        <v>1.826387778470486e-05</v>
      </c>
      <c r="BC19" s="132" t="n">
        <v>1.331573762173469e-05</v>
      </c>
      <c r="BD19" s="132" t="n">
        <v>8.666510842801713e-06</v>
      </c>
      <c r="BE19" s="132" t="n">
        <v>8.922227377286929e-06</v>
      </c>
      <c r="BF19" s="132" t="n">
        <v>9.392890521164531e-06</v>
      </c>
      <c r="BG19" s="132" t="n">
        <v>1.051741157486218e-05</v>
      </c>
      <c r="BH19" s="132" t="n">
        <v>5.797244279931534e-06</v>
      </c>
      <c r="BI19" s="132" t="n">
        <v>9.166633173199301e-06</v>
      </c>
      <c r="BJ19" s="132" t="n">
        <v>1.031629059202441e-05</v>
      </c>
      <c r="BK19" s="132" t="n">
        <v>5.355196816871011e-06</v>
      </c>
      <c r="BL19" s="132" t="n">
        <v>3.255965090844682e-06</v>
      </c>
      <c r="BM19" s="134" t="n">
        <v>3.12340511126506e-06</v>
      </c>
      <c r="BN19" s="133" t="n">
        <v>1.807270286910182e-06</v>
      </c>
      <c r="BO19" s="133" t="n">
        <v>2.939615016259011e-06</v>
      </c>
      <c r="BP19" s="133" t="n">
        <v>5.695500326921719e-07</v>
      </c>
      <c r="BQ19" s="133" t="n">
        <v>3.919094218944118e-06</v>
      </c>
      <c r="BR19" s="135" t="n">
        <v>5.542988369147505e-07</v>
      </c>
      <c r="BS19" s="132" t="n">
        <v>0</v>
      </c>
      <c r="BT19" s="132" t="n">
        <v>0</v>
      </c>
      <c r="BU19" s="132" t="inlineStr"/>
      <c r="BV19" s="132" t="inlineStr"/>
      <c r="BW19" s="134" t="n">
        <v>2.05970784074133e-06</v>
      </c>
      <c r="BX19" s="132" t="n">
        <v>5.121413346198323e-07</v>
      </c>
      <c r="BY19" s="132" t="n">
        <v>1.535772754777021e-06</v>
      </c>
      <c r="BZ19" s="132" t="n">
        <v>1.023833303556848e-06</v>
      </c>
      <c r="CA19" s="132" t="n">
        <v>1.523671764533797e-06</v>
      </c>
      <c r="CB19" s="134" t="n">
        <v>1.001664265176591e-06</v>
      </c>
      <c r="CC19" s="132" t="n">
        <v>2.461685102226397e-06</v>
      </c>
      <c r="CD19" s="132" t="inlineStr"/>
      <c r="CE19" s="132" t="n">
        <v>1.849356077330825e-06</v>
      </c>
      <c r="CF19" s="132" t="inlineStr"/>
      <c r="CG19" s="134" t="inlineStr"/>
      <c r="CH19" s="132" t="inlineStr"/>
      <c r="CI19" s="132" t="inlineStr"/>
      <c r="CJ19" s="132" t="inlineStr"/>
      <c r="CK19" s="132" t="inlineStr"/>
      <c r="CL19" s="132" t="inlineStr"/>
      <c r="CM19" s="132" t="inlineStr"/>
      <c r="CN19" s="132" t="inlineStr"/>
      <c r="CO19" s="132" t="inlineStr"/>
      <c r="CP19" s="132" t="inlineStr"/>
      <c r="CQ19" s="132" t="inlineStr"/>
      <c r="CR19" s="132" t="inlineStr"/>
      <c r="CS19" s="132" t="inlineStr"/>
      <c r="CT19" s="132" t="inlineStr"/>
      <c r="CU19" s="132" t="inlineStr"/>
      <c r="CV19" s="132" t="inlineStr"/>
      <c r="CW19" s="132" t="inlineStr"/>
      <c r="CX19" s="132" t="inlineStr"/>
      <c r="CY19" s="132" t="inlineStr"/>
      <c r="CZ19" s="132" t="inlineStr"/>
      <c r="DA19" s="132" t="inlineStr"/>
      <c r="DB19" s="132" t="inlineStr"/>
      <c r="DC19" s="132" t="inlineStr"/>
      <c r="DD19" s="132" t="inlineStr"/>
      <c r="DE19" s="132" t="inlineStr"/>
      <c r="DF19" s="132" t="inlineStr"/>
      <c r="DG19" s="132" t="inlineStr"/>
      <c r="DH19" s="132" t="inlineStr"/>
      <c r="DI19" s="132" t="inlineStr"/>
      <c r="DJ19" s="132" t="inlineStr"/>
      <c r="DK19" s="132" t="inlineStr"/>
      <c r="DL19" s="132" t="inlineStr"/>
      <c r="DM19" s="132" t="inlineStr"/>
      <c r="DN19" s="132" t="inlineStr"/>
      <c r="DO19" s="132" t="inlineStr"/>
      <c r="DP19" s="132" t="inlineStr"/>
      <c r="DQ19" s="132" t="inlineStr"/>
      <c r="DR19" s="132" t="inlineStr"/>
      <c r="DS19" s="132" t="inlineStr"/>
      <c r="DT19" s="132" t="inlineStr"/>
      <c r="DU19" s="132" t="inlineStr"/>
      <c r="DV19" s="132" t="inlineStr"/>
      <c r="DW19" s="132" t="inlineStr"/>
      <c r="DX19" s="132" t="inlineStr"/>
      <c r="DY19" s="132" t="inlineStr"/>
      <c r="DZ19" s="132" t="inlineStr"/>
      <c r="EA19" s="132" t="inlineStr"/>
      <c r="EB19" s="132" t="inlineStr"/>
      <c r="EC19" s="132" t="inlineStr"/>
      <c r="ED19" s="132" t="inlineStr"/>
      <c r="EE19" s="132" t="inlineStr"/>
      <c r="EF19" s="132" t="inlineStr"/>
      <c r="EG19" s="28" t="inlineStr"/>
      <c r="EH19" s="28" t="inlineStr"/>
      <c r="EI19" s="28" t="inlineStr"/>
      <c r="EJ19" s="28" t="inlineStr"/>
      <c r="EK19" s="28" t="inlineStr"/>
      <c r="EL19" s="28" t="inlineStr"/>
      <c r="EM19" s="28" t="inlineStr"/>
      <c r="EN19" s="28" t="inlineStr"/>
      <c r="EO19" s="28" t="inlineStr"/>
      <c r="EP19" s="28" t="inlineStr"/>
      <c r="EQ19" s="28" t="inlineStr"/>
      <c r="ER19" s="28" t="inlineStr"/>
      <c r="ES19" s="28" t="inlineStr"/>
      <c r="ET19" s="28" t="inlineStr"/>
      <c r="EU19" s="28" t="inlineStr"/>
      <c r="EV19" s="28" t="inlineStr"/>
      <c r="EW19" s="28" t="inlineStr"/>
      <c r="EX19" s="28" t="inlineStr"/>
      <c r="EY19" s="28" t="inlineStr"/>
      <c r="EZ19" s="28" t="inlineStr"/>
      <c r="FA19" s="28" t="inlineStr"/>
      <c r="FB19" s="28" t="inlineStr"/>
      <c r="FC19" s="28" t="inlineStr"/>
      <c r="FD19" s="28" t="inlineStr"/>
      <c r="FE19" s="28" t="inlineStr"/>
      <c r="FF19" s="28" t="inlineStr"/>
      <c r="FG19" s="28" t="inlineStr"/>
      <c r="FH19" s="28" t="n"/>
    </row>
    <row r="20" ht="17.1" customHeight="1">
      <c r="A20" s="29" t="n">
        <v>87.5</v>
      </c>
      <c r="B20" s="132" t="inlineStr"/>
      <c r="C20" s="132" t="inlineStr"/>
      <c r="D20" s="132" t="inlineStr"/>
      <c r="E20" s="132" t="inlineStr"/>
      <c r="F20" s="132" t="inlineStr"/>
      <c r="G20" s="132" t="inlineStr"/>
      <c r="H20" s="132" t="inlineStr"/>
      <c r="I20" s="132" t="inlineStr"/>
      <c r="J20" s="132" t="inlineStr"/>
      <c r="K20" s="132" t="inlineStr"/>
      <c r="L20" s="132" t="inlineStr"/>
      <c r="M20" s="132" t="inlineStr"/>
      <c r="N20" s="132" t="inlineStr"/>
      <c r="O20" s="132" t="inlineStr"/>
      <c r="P20" s="132" t="inlineStr"/>
      <c r="Q20" s="132" t="n">
        <v>0.0001469870592593028</v>
      </c>
      <c r="R20" s="132" t="n">
        <v>0.0001295913365374322</v>
      </c>
      <c r="S20" s="132" t="n">
        <v>0.0001070212024290755</v>
      </c>
      <c r="T20" s="132" t="n">
        <v>0.0001517478166670991</v>
      </c>
      <c r="U20" s="132" t="n">
        <v>0.0001146116479817844</v>
      </c>
      <c r="V20" s="132" t="n">
        <v>9.434474039865369e-05</v>
      </c>
      <c r="W20" s="132" t="n">
        <v>0.0001300210169686714</v>
      </c>
      <c r="X20" s="132" t="n">
        <v>0.0001174481409992036</v>
      </c>
      <c r="Y20" s="132" t="n">
        <v>0.0001178227919026941</v>
      </c>
      <c r="Z20" s="132" t="n">
        <v>9.59225412967393e-05</v>
      </c>
      <c r="AA20" s="132" t="n">
        <v>9.219748701719083e-05</v>
      </c>
      <c r="AB20" s="132" t="n">
        <v>9.102176482099811e-05</v>
      </c>
      <c r="AC20" s="132" t="n">
        <v>0.0001013945002898796</v>
      </c>
      <c r="AD20" s="132" t="n">
        <v>7.049235739484214e-05</v>
      </c>
      <c r="AE20" s="132" t="n">
        <v>6.901235045023656e-05</v>
      </c>
      <c r="AF20" s="132" t="n">
        <v>7.747652882244772e-05</v>
      </c>
      <c r="AG20" s="132" t="n">
        <v>0.0001096489106380728</v>
      </c>
      <c r="AH20" s="132" t="n">
        <v>8.950686347888488e-05</v>
      </c>
      <c r="AI20" s="132" t="n">
        <v>7.87445931236587e-05</v>
      </c>
      <c r="AJ20" s="132" t="n">
        <v>5.818598218228853e-05</v>
      </c>
      <c r="AK20" s="132" t="n">
        <v>5.907201244000323e-05</v>
      </c>
      <c r="AL20" s="132" t="n">
        <v>6.521618622264589e-05</v>
      </c>
      <c r="AM20" s="132" t="n">
        <v>3.738663171550696e-05</v>
      </c>
      <c r="AN20" s="132" t="n">
        <v>6.021549292271604e-05</v>
      </c>
      <c r="AO20" s="132" t="n">
        <v>5.65784248977988e-05</v>
      </c>
      <c r="AP20" s="132" t="n">
        <v>3.067661100139962e-05</v>
      </c>
      <c r="AQ20" s="132" t="n">
        <v>4.289427343787256e-05</v>
      </c>
      <c r="AR20" s="132" t="n">
        <v>2.994687424508922e-05</v>
      </c>
      <c r="AS20" s="132" t="n">
        <v>1.221234731818074e-05</v>
      </c>
      <c r="AT20" s="132" t="n">
        <v>3.825650749170013e-05</v>
      </c>
      <c r="AU20" s="132" t="n">
        <v>1.649479094501956e-05</v>
      </c>
      <c r="AV20" s="132" t="n">
        <v>2.066937067967091e-05</v>
      </c>
      <c r="AW20" s="132" t="n">
        <v>3.14072606407799e-05</v>
      </c>
      <c r="AX20" s="132" t="n">
        <v>1.762084263750535e-05</v>
      </c>
      <c r="AY20" s="132" t="n">
        <v>1.959482687861592e-05</v>
      </c>
      <c r="AZ20" s="132" t="n">
        <v>1.157733466601319e-05</v>
      </c>
      <c r="BA20" s="132" t="n">
        <v>1.117780534969764e-05</v>
      </c>
      <c r="BB20" s="132" t="n">
        <v>7.216100563577454e-06</v>
      </c>
      <c r="BC20" s="132" t="n">
        <v>8.690860864532076e-06</v>
      </c>
      <c r="BD20" s="132" t="n">
        <v>6.766205061121385e-06</v>
      </c>
      <c r="BE20" s="132" t="n">
        <v>4.934178064617996e-06</v>
      </c>
      <c r="BF20" s="132" t="n">
        <v>3.095908138213723e-06</v>
      </c>
      <c r="BG20" s="132" t="n">
        <v>7.369196757553427e-06</v>
      </c>
      <c r="BH20" s="134" t="n">
        <v>1.105552638124983e-05</v>
      </c>
      <c r="BI20" s="133" t="n">
        <v>5.326969380580001e-06</v>
      </c>
      <c r="BJ20" s="133" t="n">
        <v>1.276698967150535e-06</v>
      </c>
      <c r="BK20" s="133" t="n">
        <v>2.469379691821415e-06</v>
      </c>
      <c r="BL20" s="133" t="n">
        <v>0</v>
      </c>
      <c r="BM20" s="135" t="n">
        <v>2.201748408411119e-06</v>
      </c>
      <c r="BN20" s="132" t="n">
        <v>0</v>
      </c>
      <c r="BO20" s="132" t="n">
        <v>0</v>
      </c>
      <c r="BP20" s="132" t="inlineStr"/>
      <c r="BQ20" s="132" t="inlineStr"/>
      <c r="BR20" s="134" t="n">
        <v>1.92910537738124e-06</v>
      </c>
      <c r="BS20" s="132" t="n">
        <v>1.877742090246162e-06</v>
      </c>
      <c r="BT20" s="132" t="n">
        <v>0</v>
      </c>
      <c r="BU20" s="132" t="n">
        <v>0</v>
      </c>
      <c r="BV20" s="132" t="n">
        <v>2.664229784490453e-06</v>
      </c>
      <c r="BW20" s="134" t="n">
        <v>2.615181301802383e-06</v>
      </c>
      <c r="BX20" s="132" t="n">
        <v>1.735145635111019e-06</v>
      </c>
      <c r="BY20" s="132" t="inlineStr"/>
      <c r="BZ20" s="132" t="n">
        <v>3.438319555700347e-06</v>
      </c>
      <c r="CA20" s="132" t="inlineStr"/>
      <c r="CB20" s="134" t="inlineStr"/>
      <c r="CC20" s="132" t="inlineStr"/>
      <c r="CD20" s="132" t="inlineStr"/>
      <c r="CE20" s="132" t="inlineStr"/>
      <c r="CF20" s="132" t="inlineStr"/>
      <c r="CG20" s="132" t="inlineStr"/>
      <c r="CH20" s="132" t="inlineStr"/>
      <c r="CI20" s="132" t="inlineStr"/>
      <c r="CJ20" s="132" t="inlineStr"/>
      <c r="CK20" s="132" t="inlineStr"/>
      <c r="CL20" s="132" t="inlineStr"/>
      <c r="CM20" s="132" t="inlineStr"/>
      <c r="CN20" s="132" t="inlineStr"/>
      <c r="CO20" s="132" t="inlineStr"/>
      <c r="CP20" s="132" t="inlineStr"/>
      <c r="CQ20" s="132" t="inlineStr"/>
      <c r="CR20" s="132" t="inlineStr"/>
      <c r="CS20" s="132" t="inlineStr"/>
      <c r="CT20" s="132" t="inlineStr"/>
      <c r="CU20" s="132" t="inlineStr"/>
      <c r="CV20" s="132" t="inlineStr"/>
      <c r="CW20" s="132" t="inlineStr"/>
      <c r="CX20" s="132" t="inlineStr"/>
      <c r="CY20" s="132" t="inlineStr"/>
      <c r="CZ20" s="132" t="inlineStr"/>
      <c r="DA20" s="132" t="inlineStr"/>
      <c r="DB20" s="132" t="inlineStr"/>
      <c r="DC20" s="132" t="inlineStr"/>
      <c r="DD20" s="132" t="inlineStr"/>
      <c r="DE20" s="132" t="inlineStr"/>
      <c r="DF20" s="132" t="inlineStr"/>
      <c r="DG20" s="132" t="inlineStr"/>
      <c r="DH20" s="132" t="inlineStr"/>
      <c r="DI20" s="132" t="inlineStr"/>
      <c r="DJ20" s="132" t="inlineStr"/>
      <c r="DK20" s="132" t="inlineStr"/>
      <c r="DL20" s="132" t="inlineStr"/>
      <c r="DM20" s="132" t="inlineStr"/>
      <c r="DN20" s="132" t="inlineStr"/>
      <c r="DO20" s="132" t="inlineStr"/>
      <c r="DP20" s="132" t="inlineStr"/>
      <c r="DQ20" s="132" t="inlineStr"/>
      <c r="DR20" s="132" t="inlineStr"/>
      <c r="DS20" s="132" t="inlineStr"/>
      <c r="DT20" s="132" t="inlineStr"/>
      <c r="DU20" s="132" t="inlineStr"/>
      <c r="DV20" s="132" t="inlineStr"/>
      <c r="DW20" s="132" t="inlineStr"/>
      <c r="DX20" s="132" t="inlineStr"/>
      <c r="DY20" s="132" t="inlineStr"/>
      <c r="DZ20" s="132" t="inlineStr"/>
      <c r="EA20" s="132" t="inlineStr"/>
      <c r="EB20" s="132" t="inlineStr"/>
      <c r="EC20" s="132" t="inlineStr"/>
      <c r="ED20" s="132" t="inlineStr"/>
      <c r="EE20" s="132" t="inlineStr"/>
      <c r="EF20" s="132" t="inlineStr"/>
      <c r="EG20" s="28" t="inlineStr"/>
      <c r="EH20" s="28" t="inlineStr"/>
      <c r="EI20" s="28" t="inlineStr"/>
      <c r="EJ20" s="28" t="inlineStr"/>
      <c r="EK20" s="28" t="inlineStr"/>
      <c r="EL20" s="28" t="inlineStr"/>
      <c r="EM20" s="28" t="inlineStr"/>
      <c r="EN20" s="28" t="inlineStr"/>
      <c r="EO20" s="28" t="inlineStr"/>
      <c r="EP20" s="28" t="inlineStr"/>
      <c r="EQ20" s="28" t="inlineStr"/>
      <c r="ER20" s="28" t="inlineStr"/>
      <c r="ES20" s="28" t="inlineStr"/>
      <c r="ET20" s="28" t="inlineStr"/>
      <c r="EU20" s="28" t="inlineStr"/>
      <c r="EV20" s="28" t="inlineStr"/>
      <c r="EW20" s="28" t="inlineStr"/>
      <c r="EX20" s="28" t="inlineStr"/>
      <c r="EY20" s="28" t="inlineStr"/>
      <c r="EZ20" s="28" t="inlineStr"/>
      <c r="FA20" s="28" t="inlineStr"/>
      <c r="FB20" s="28" t="inlineStr"/>
      <c r="FC20" s="28" t="inlineStr"/>
      <c r="FD20" s="28" t="inlineStr"/>
      <c r="FE20" s="28" t="inlineStr"/>
      <c r="FF20" s="28" t="inlineStr"/>
      <c r="FG20" s="28" t="inlineStr"/>
      <c r="FH20" s="28" t="n"/>
    </row>
    <row r="21" ht="17.1" customHeight="1">
      <c r="A21" s="29" t="n">
        <v>92.5</v>
      </c>
      <c r="B21" s="132" t="inlineStr"/>
      <c r="C21" s="132" t="inlineStr"/>
      <c r="D21" s="132" t="inlineStr"/>
      <c r="E21" s="132" t="inlineStr"/>
      <c r="F21" s="132" t="inlineStr"/>
      <c r="G21" s="132" t="inlineStr"/>
      <c r="H21" s="132" t="inlineStr"/>
      <c r="I21" s="132" t="inlineStr"/>
      <c r="J21" s="132" t="inlineStr"/>
      <c r="K21" s="132" t="inlineStr"/>
      <c r="L21" s="132" t="n">
        <v>0.000108333559028248</v>
      </c>
      <c r="M21" s="132" t="n">
        <v>0.0002870039397813552</v>
      </c>
      <c r="N21" s="132" t="n">
        <v>0.000128124639649451</v>
      </c>
      <c r="O21" s="132" t="n">
        <v>0.0001028637261356155</v>
      </c>
      <c r="P21" s="132" t="n">
        <v>0.0001398539924319011</v>
      </c>
      <c r="Q21" s="132" t="n">
        <v>5.871197665611808e-05</v>
      </c>
      <c r="R21" s="132" t="n">
        <v>7.621733372712289e-05</v>
      </c>
      <c r="S21" s="132" t="n">
        <v>0.0001671718972895863</v>
      </c>
      <c r="T21" s="132" t="n">
        <v>8.885287385735205e-05</v>
      </c>
      <c r="U21" s="132" t="n">
        <v>6.891466297284073e-05</v>
      </c>
      <c r="V21" s="132" t="n">
        <v>0.0001521882128538164</v>
      </c>
      <c r="W21" s="132" t="n">
        <v>9.955218110532788e-05</v>
      </c>
      <c r="X21" s="132" t="n">
        <v>6.232393488395284e-05</v>
      </c>
      <c r="Y21" s="132" t="n">
        <v>0.0001047850857890467</v>
      </c>
      <c r="Z21" s="132" t="n">
        <v>8.611200013777922e-05</v>
      </c>
      <c r="AA21" s="132" t="n">
        <v>0.0001798312353022548</v>
      </c>
      <c r="AB21" s="132" t="n">
        <v>0.0001300128062614167</v>
      </c>
      <c r="AC21" s="132" t="n">
        <v>6.048311492880533e-05</v>
      </c>
      <c r="AD21" s="132" t="n">
        <v>7.006153738366866e-05</v>
      </c>
      <c r="AE21" s="132" t="n">
        <v>6.698372295532186e-05</v>
      </c>
      <c r="AF21" s="132" t="n">
        <v>6.394788673550302e-05</v>
      </c>
      <c r="AG21" s="132" t="n">
        <v>5.979263912750581e-05</v>
      </c>
      <c r="AH21" s="132" t="n">
        <v>6.761495024505591e-05</v>
      </c>
      <c r="AI21" s="132" t="n">
        <v>6.499958214554335e-05</v>
      </c>
      <c r="AJ21" s="132" t="n">
        <v>2.652215041595572e-05</v>
      </c>
      <c r="AK21" s="132" t="n">
        <v>3.407689109707143e-05</v>
      </c>
      <c r="AL21" s="132" t="n">
        <v>4.978707726622477e-05</v>
      </c>
      <c r="AM21" s="132" t="n">
        <v>7.326818434926455e-05</v>
      </c>
      <c r="AN21" s="132" t="n">
        <v>3.968039820073202e-05</v>
      </c>
      <c r="AO21" s="132" t="n">
        <v>3.884810700944164e-05</v>
      </c>
      <c r="AP21" s="132" t="n">
        <v>6.18528165839772e-05</v>
      </c>
      <c r="AQ21" s="132" t="n">
        <v>1.498949236585154e-05</v>
      </c>
      <c r="AR21" s="132" t="n">
        <v>1.449921522997568e-05</v>
      </c>
      <c r="AS21" s="132" t="n">
        <v>0</v>
      </c>
      <c r="AT21" s="132" t="n">
        <v>2.733364402575376e-05</v>
      </c>
      <c r="AU21" s="132" t="n">
        <v>3.78854848079206e-05</v>
      </c>
      <c r="AV21" s="132" t="n">
        <v>5.914989767067702e-06</v>
      </c>
      <c r="AW21" s="132" t="n">
        <v>2.782523526236414e-05</v>
      </c>
      <c r="AX21" s="132" t="n">
        <v>2.679571482928451e-05</v>
      </c>
      <c r="AY21" s="132" t="n">
        <v>1.537342038105585e-05</v>
      </c>
      <c r="AZ21" s="132" t="n">
        <v>1.017661515603295e-05</v>
      </c>
      <c r="BA21" s="132" t="n">
        <v>1.021622643244265e-05</v>
      </c>
      <c r="BB21" s="132" t="n">
        <v>0</v>
      </c>
      <c r="BC21" s="134" t="n">
        <v>4.576491478572866e-06</v>
      </c>
      <c r="BD21" s="133" t="n">
        <v>8.48842391189016e-06</v>
      </c>
      <c r="BE21" s="133" t="n">
        <v>1.562024070790931e-05</v>
      </c>
      <c r="BF21" s="133" t="n">
        <v>3.716988495920605e-06</v>
      </c>
      <c r="BG21" s="133" t="n">
        <v>3.394133579521155e-06</v>
      </c>
      <c r="BH21" s="135" t="n">
        <v>3.202921064010377e-06</v>
      </c>
      <c r="BI21" s="132" t="n">
        <v>0</v>
      </c>
      <c r="BJ21" s="132" t="n">
        <v>0</v>
      </c>
      <c r="BK21" s="132" t="inlineStr"/>
      <c r="BL21" s="132" t="inlineStr"/>
      <c r="BM21" s="134" t="n">
        <v>0</v>
      </c>
      <c r="BN21" s="132" t="n">
        <v>0</v>
      </c>
      <c r="BO21" s="132" t="n">
        <v>2.614003215223954e-06</v>
      </c>
      <c r="BP21" s="132" t="n">
        <v>0</v>
      </c>
      <c r="BQ21" s="132" t="n">
        <v>0</v>
      </c>
      <c r="BR21" s="134" t="n">
        <v>4.554791868785556e-06</v>
      </c>
      <c r="BS21" s="132" t="n">
        <v>2.204629280563327e-06</v>
      </c>
      <c r="BT21" s="132" t="inlineStr"/>
      <c r="BU21" s="132" t="n">
        <v>2.079019368144433e-06</v>
      </c>
      <c r="BV21" s="132" t="inlineStr"/>
      <c r="BW21" s="134" t="inlineStr"/>
      <c r="BX21" s="132" t="inlineStr"/>
      <c r="BY21" s="132" t="inlineStr"/>
      <c r="BZ21" s="132" t="inlineStr"/>
      <c r="CA21" s="132" t="inlineStr"/>
      <c r="CB21" s="132" t="inlineStr"/>
      <c r="CC21" s="132" t="inlineStr"/>
      <c r="CD21" s="132" t="inlineStr"/>
      <c r="CE21" s="132" t="inlineStr"/>
      <c r="CF21" s="132" t="inlineStr"/>
      <c r="CG21" s="132" t="inlineStr"/>
      <c r="CH21" s="132" t="inlineStr"/>
      <c r="CI21" s="132" t="inlineStr"/>
      <c r="CJ21" s="132" t="inlineStr"/>
      <c r="CK21" s="132" t="inlineStr"/>
      <c r="CL21" s="132" t="inlineStr"/>
      <c r="CM21" s="132" t="inlineStr"/>
      <c r="CN21" s="132" t="inlineStr"/>
      <c r="CO21" s="132" t="inlineStr"/>
      <c r="CP21" s="132" t="inlineStr"/>
      <c r="CQ21" s="132" t="inlineStr"/>
      <c r="CR21" s="132" t="inlineStr"/>
      <c r="CS21" s="132" t="inlineStr"/>
      <c r="CT21" s="132" t="inlineStr"/>
      <c r="CU21" s="132" t="inlineStr"/>
      <c r="CV21" s="132" t="inlineStr"/>
      <c r="CW21" s="132" t="inlineStr"/>
      <c r="CX21" s="132" t="inlineStr"/>
      <c r="CY21" s="132" t="inlineStr"/>
      <c r="CZ21" s="132" t="inlineStr"/>
      <c r="DA21" s="132" t="inlineStr"/>
      <c r="DB21" s="132" t="inlineStr"/>
      <c r="DC21" s="132" t="inlineStr"/>
      <c r="DD21" s="132" t="inlineStr"/>
      <c r="DE21" s="132" t="inlineStr"/>
      <c r="DF21" s="132" t="inlineStr"/>
      <c r="DG21" s="132" t="inlineStr"/>
      <c r="DH21" s="132" t="inlineStr"/>
      <c r="DI21" s="132" t="inlineStr"/>
      <c r="DJ21" s="132" t="inlineStr"/>
      <c r="DK21" s="132" t="inlineStr"/>
      <c r="DL21" s="132" t="inlineStr"/>
      <c r="DM21" s="132" t="inlineStr"/>
      <c r="DN21" s="132" t="inlineStr"/>
      <c r="DO21" s="132" t="inlineStr"/>
      <c r="DP21" s="132" t="inlineStr"/>
      <c r="DQ21" s="132" t="inlineStr"/>
      <c r="DR21" s="132" t="inlineStr"/>
      <c r="DS21" s="132" t="inlineStr"/>
      <c r="DT21" s="132" t="inlineStr"/>
      <c r="DU21" s="132" t="inlineStr"/>
      <c r="DV21" s="132" t="inlineStr"/>
      <c r="DW21" s="132" t="inlineStr"/>
      <c r="DX21" s="132" t="inlineStr"/>
      <c r="DY21" s="132" t="inlineStr"/>
      <c r="DZ21" s="132" t="inlineStr"/>
      <c r="EA21" s="132" t="inlineStr"/>
      <c r="EB21" s="132" t="inlineStr"/>
      <c r="EC21" s="132" t="inlineStr"/>
      <c r="ED21" s="132" t="inlineStr"/>
      <c r="EE21" s="132" t="inlineStr"/>
      <c r="EF21" s="132" t="inlineStr"/>
      <c r="EG21" s="28" t="inlineStr"/>
      <c r="EH21" s="28" t="inlineStr"/>
      <c r="EI21" s="28" t="inlineStr"/>
      <c r="EJ21" s="28" t="inlineStr"/>
      <c r="EK21" s="28" t="inlineStr"/>
      <c r="EL21" s="28" t="inlineStr"/>
      <c r="EM21" s="28" t="inlineStr"/>
      <c r="EN21" s="28" t="inlineStr"/>
      <c r="EO21" s="28" t="inlineStr"/>
      <c r="EP21" s="28" t="inlineStr"/>
      <c r="EQ21" s="28" t="inlineStr"/>
      <c r="ER21" s="28" t="inlineStr"/>
      <c r="ES21" s="28" t="inlineStr"/>
      <c r="ET21" s="28" t="inlineStr"/>
      <c r="EU21" s="28" t="inlineStr"/>
      <c r="EV21" s="28" t="inlineStr"/>
      <c r="EW21" s="28" t="inlineStr"/>
      <c r="EX21" s="28" t="inlineStr"/>
      <c r="EY21" s="28" t="inlineStr"/>
      <c r="EZ21" s="28" t="inlineStr"/>
      <c r="FA21" s="28" t="inlineStr"/>
      <c r="FB21" s="28" t="inlineStr"/>
      <c r="FC21" s="28" t="inlineStr"/>
      <c r="FD21" s="28" t="inlineStr"/>
      <c r="FE21" s="28" t="inlineStr"/>
      <c r="FF21" s="28" t="inlineStr"/>
      <c r="FG21" s="28" t="inlineStr"/>
      <c r="FH21" s="28" t="n"/>
    </row>
    <row r="22" ht="17.1" customHeight="1">
      <c r="A22" s="29" t="n">
        <v>97.5</v>
      </c>
      <c r="B22" s="132" t="inlineStr"/>
      <c r="C22" s="132" t="inlineStr"/>
      <c r="D22" s="132" t="inlineStr"/>
      <c r="E22" s="132" t="inlineStr"/>
      <c r="F22" s="132" t="inlineStr"/>
      <c r="G22" s="132" t="n">
        <v>0.0001830496064433462</v>
      </c>
      <c r="H22" s="132" t="n">
        <v>0.0003511235955056179</v>
      </c>
      <c r="I22" s="132" t="n">
        <v>0.0001755186576333064</v>
      </c>
      <c r="J22" s="132" t="n">
        <v>0</v>
      </c>
      <c r="K22" s="132" t="n">
        <v>0</v>
      </c>
      <c r="L22" s="132" t="n">
        <v>0</v>
      </c>
      <c r="M22" s="132" t="n">
        <v>0.0001488095238095238</v>
      </c>
      <c r="N22" s="132" t="n">
        <v>0.0001376746747435809</v>
      </c>
      <c r="O22" s="132" t="n">
        <v>0</v>
      </c>
      <c r="P22" s="132" t="n">
        <v>0.0001249375312343828</v>
      </c>
      <c r="Q22" s="132" t="n">
        <v>0</v>
      </c>
      <c r="R22" s="132" t="n">
        <v>0.0003526300323244196</v>
      </c>
      <c r="S22" s="132" t="n">
        <v>0.0001108180589108801</v>
      </c>
      <c r="T22" s="132" t="n">
        <v>0.0001072351559735344</v>
      </c>
      <c r="U22" s="132" t="n">
        <v>0</v>
      </c>
      <c r="V22" s="132" t="n">
        <v>0.0001992865541361924</v>
      </c>
      <c r="W22" s="132" t="n">
        <v>0.0001922263657683288</v>
      </c>
      <c r="X22" s="132" t="n">
        <v>0.0001771745967063243</v>
      </c>
      <c r="Y22" s="132" t="n">
        <v>8.295381960862385e-05</v>
      </c>
      <c r="Z22" s="132" t="n">
        <v>7.578800579020364e-05</v>
      </c>
      <c r="AA22" s="132" t="n">
        <v>0.0001429796968830426</v>
      </c>
      <c r="AB22" s="132" t="n">
        <v>0.0001298111248133965</v>
      </c>
      <c r="AC22" s="132" t="n">
        <v>6.29596051173567e-05</v>
      </c>
      <c r="AD22" s="132" t="n">
        <v>0.0001179175756146453</v>
      </c>
      <c r="AE22" s="132" t="n">
        <v>0.0002223642882952998</v>
      </c>
      <c r="AF22" s="132" t="n">
        <v>0.000106494004387553</v>
      </c>
      <c r="AG22" s="132" t="n">
        <v>0.0001513027163881016</v>
      </c>
      <c r="AH22" s="132" t="n">
        <v>9.623296075138696e-05</v>
      </c>
      <c r="AI22" s="132" t="n">
        <v>0</v>
      </c>
      <c r="AJ22" s="132" t="n">
        <v>4.493069440388202e-05</v>
      </c>
      <c r="AK22" s="132" t="n">
        <v>0</v>
      </c>
      <c r="AL22" s="132" t="n">
        <v>8.388487639563464e-05</v>
      </c>
      <c r="AM22" s="132" t="n">
        <v>0</v>
      </c>
      <c r="AN22" s="132" t="n">
        <v>0</v>
      </c>
      <c r="AO22" s="132" t="n">
        <v>7.180194152449883e-05</v>
      </c>
      <c r="AP22" s="132" t="n">
        <v>0</v>
      </c>
      <c r="AQ22" s="132" t="n">
        <v>3.249285157265402e-05</v>
      </c>
      <c r="AR22" s="132" t="n">
        <v>0</v>
      </c>
      <c r="AS22" s="132" t="n">
        <v>0</v>
      </c>
      <c r="AT22" s="132" t="n">
        <v>4.941565982259778e-05</v>
      </c>
      <c r="AU22" s="132" t="n">
        <v>0</v>
      </c>
      <c r="AV22" s="132" t="n">
        <v>0</v>
      </c>
      <c r="AW22" s="132" t="n">
        <v>2.981247950392034e-05</v>
      </c>
      <c r="AX22" s="134" t="n">
        <v>0</v>
      </c>
      <c r="AY22" s="133" t="n">
        <v>0</v>
      </c>
      <c r="AZ22" s="133" t="n">
        <v>3.924954863019075e-05</v>
      </c>
      <c r="BA22" s="133" t="n">
        <v>0</v>
      </c>
      <c r="BB22" s="133" t="n">
        <v>0</v>
      </c>
      <c r="BC22" s="135" t="n">
        <v>0</v>
      </c>
      <c r="BD22" s="132" t="n">
        <v>0</v>
      </c>
      <c r="BE22" s="132" t="n">
        <v>0</v>
      </c>
      <c r="BF22" s="132" t="inlineStr"/>
      <c r="BG22" s="132" t="inlineStr"/>
      <c r="BH22" s="134" t="n">
        <v>0</v>
      </c>
      <c r="BI22" s="132" t="n">
        <v>0</v>
      </c>
      <c r="BJ22" s="132" t="n">
        <v>1.485685420968964e-05</v>
      </c>
      <c r="BK22" s="132" t="n">
        <v>0</v>
      </c>
      <c r="BL22" s="132" t="n">
        <v>1.22253872391408e-05</v>
      </c>
      <c r="BM22" s="134" t="n">
        <v>0</v>
      </c>
      <c r="BN22" s="132" t="n">
        <v>0</v>
      </c>
      <c r="BO22" s="132" t="inlineStr"/>
      <c r="BP22" s="132" t="n">
        <v>8.635578583765113e-06</v>
      </c>
      <c r="BQ22" s="132" t="inlineStr"/>
      <c r="BR22" s="134" t="inlineStr"/>
      <c r="BS22" s="132" t="inlineStr"/>
      <c r="BT22" s="132" t="inlineStr"/>
      <c r="BU22" s="132" t="inlineStr"/>
      <c r="BV22" s="132" t="inlineStr"/>
      <c r="BW22" s="132" t="inlineStr"/>
      <c r="BX22" s="132" t="inlineStr"/>
      <c r="BY22" s="132" t="inlineStr"/>
      <c r="BZ22" s="132" t="inlineStr"/>
      <c r="CA22" s="132" t="inlineStr"/>
      <c r="CB22" s="132" t="inlineStr"/>
      <c r="CC22" s="132" t="inlineStr"/>
      <c r="CD22" s="132" t="inlineStr"/>
      <c r="CE22" s="132" t="inlineStr"/>
      <c r="CF22" s="132" t="inlineStr"/>
      <c r="CG22" s="132" t="inlineStr"/>
      <c r="CH22" s="132" t="inlineStr"/>
      <c r="CI22" s="132" t="inlineStr"/>
      <c r="CJ22" s="132" t="inlineStr"/>
      <c r="CK22" s="132" t="inlineStr"/>
      <c r="CL22" s="132" t="inlineStr"/>
      <c r="CM22" s="132" t="inlineStr"/>
      <c r="CN22" s="132" t="inlineStr"/>
      <c r="CO22" s="132" t="inlineStr"/>
      <c r="CP22" s="132" t="inlineStr"/>
      <c r="CQ22" s="132" t="inlineStr"/>
      <c r="CR22" s="132" t="inlineStr"/>
      <c r="CS22" s="132" t="inlineStr"/>
      <c r="CT22" s="132" t="inlineStr"/>
      <c r="CU22" s="132" t="inlineStr"/>
      <c r="CV22" s="132" t="inlineStr"/>
      <c r="CW22" s="132" t="inlineStr"/>
      <c r="CX22" s="132" t="inlineStr"/>
      <c r="CY22" s="132" t="inlineStr"/>
      <c r="CZ22" s="132" t="inlineStr"/>
      <c r="DA22" s="132" t="inlineStr"/>
      <c r="DB22" s="132" t="inlineStr"/>
      <c r="DC22" s="132" t="inlineStr"/>
      <c r="DD22" s="132" t="inlineStr"/>
      <c r="DE22" s="132" t="inlineStr"/>
      <c r="DF22" s="132" t="inlineStr"/>
      <c r="DG22" s="132" t="inlineStr"/>
      <c r="DH22" s="132" t="inlineStr"/>
      <c r="DI22" s="132" t="inlineStr"/>
      <c r="DJ22" s="132" t="inlineStr"/>
      <c r="DK22" s="132" t="inlineStr"/>
      <c r="DL22" s="132" t="inlineStr"/>
      <c r="DM22" s="132" t="inlineStr"/>
      <c r="DN22" s="132" t="inlineStr"/>
      <c r="DO22" s="132" t="inlineStr"/>
      <c r="DP22" s="132" t="inlineStr"/>
      <c r="DQ22" s="132" t="inlineStr"/>
      <c r="DR22" s="132" t="inlineStr"/>
      <c r="DS22" s="132" t="inlineStr"/>
      <c r="DT22" s="132" t="inlineStr"/>
      <c r="DU22" s="132" t="inlineStr"/>
      <c r="DV22" s="132" t="inlineStr"/>
      <c r="DW22" s="132" t="inlineStr"/>
      <c r="DX22" s="132" t="inlineStr"/>
      <c r="DY22" s="132" t="inlineStr"/>
      <c r="DZ22" s="132" t="inlineStr"/>
      <c r="EA22" s="132" t="inlineStr"/>
      <c r="EB22" s="132" t="inlineStr"/>
      <c r="EC22" s="132" t="inlineStr"/>
      <c r="ED22" s="132" t="inlineStr"/>
      <c r="EE22" s="132" t="inlineStr"/>
      <c r="EF22" s="132" t="inlineStr"/>
      <c r="EG22" s="28" t="inlineStr"/>
      <c r="EH22" s="28" t="inlineStr"/>
      <c r="EI22" s="28" t="inlineStr"/>
      <c r="EJ22" s="28" t="inlineStr"/>
      <c r="EK22" s="28" t="inlineStr"/>
      <c r="EL22" s="28" t="inlineStr"/>
      <c r="EM22" s="28" t="inlineStr"/>
      <c r="EN22" s="28" t="inlineStr"/>
      <c r="EO22" s="28" t="inlineStr"/>
      <c r="EP22" s="28" t="inlineStr"/>
      <c r="EQ22" s="28" t="inlineStr"/>
      <c r="ER22" s="28" t="inlineStr"/>
      <c r="ES22" s="28" t="inlineStr"/>
      <c r="ET22" s="28" t="inlineStr"/>
      <c r="EU22" s="28" t="inlineStr"/>
      <c r="EV22" s="28" t="inlineStr"/>
      <c r="EW22" s="28" t="inlineStr"/>
      <c r="EX22" s="28" t="inlineStr"/>
      <c r="EY22" s="28" t="inlineStr"/>
      <c r="EZ22" s="28" t="inlineStr"/>
      <c r="FA22" s="28" t="inlineStr"/>
      <c r="FB22" s="28" t="inlineStr"/>
      <c r="FC22" s="28" t="inlineStr"/>
      <c r="FD22" s="28" t="inlineStr"/>
      <c r="FE22" s="28" t="inlineStr"/>
      <c r="FF22" s="28" t="inlineStr"/>
      <c r="FG22" s="28" t="inlineStr"/>
      <c r="FH22" s="28" t="n"/>
    </row>
    <row r="23" ht="17.1" customHeight="1">
      <c r="A23" s="29" t="n">
        <v>102.5</v>
      </c>
      <c r="B23" s="132" t="n">
        <v>0</v>
      </c>
      <c r="C23" s="132" t="n">
        <v>0.0004520795660036166</v>
      </c>
      <c r="D23" s="132" t="n">
        <v>0</v>
      </c>
      <c r="E23" s="132" t="n">
        <v>0</v>
      </c>
      <c r="F23" s="132" t="n">
        <v>0</v>
      </c>
      <c r="G23" s="132" t="n">
        <v>0</v>
      </c>
      <c r="H23" s="132" t="n">
        <v>0</v>
      </c>
      <c r="I23" s="132" t="n">
        <v>0</v>
      </c>
      <c r="J23" s="132" t="n">
        <v>0</v>
      </c>
      <c r="K23" s="132" t="n">
        <v>0</v>
      </c>
      <c r="L23" s="132" t="n">
        <v>0</v>
      </c>
      <c r="M23" s="132" t="n">
        <v>0</v>
      </c>
      <c r="N23" s="132" t="n">
        <v>0</v>
      </c>
      <c r="O23" s="132" t="n">
        <v>0</v>
      </c>
      <c r="P23" s="132" t="n">
        <v>0.002320185614849188</v>
      </c>
      <c r="Q23" s="132" t="n">
        <v>0</v>
      </c>
      <c r="R23" s="132" t="n">
        <v>0.001103143960286817</v>
      </c>
      <c r="S23" s="132" t="n">
        <v>0</v>
      </c>
      <c r="T23" s="132" t="n">
        <v>0</v>
      </c>
      <c r="U23" s="132" t="n">
        <v>0</v>
      </c>
      <c r="V23" s="132" t="n">
        <v>0</v>
      </c>
      <c r="W23" s="132" t="n">
        <v>0</v>
      </c>
      <c r="X23" s="132" t="n">
        <v>0</v>
      </c>
      <c r="Y23" s="132" t="n">
        <v>0</v>
      </c>
      <c r="Z23" s="132" t="n">
        <v>0</v>
      </c>
      <c r="AA23" s="132" t="n">
        <v>0</v>
      </c>
      <c r="AB23" s="132" t="n">
        <v>0.0005699954400364797</v>
      </c>
      <c r="AC23" s="132" t="n">
        <v>0.0005445733267984534</v>
      </c>
      <c r="AD23" s="132" t="n">
        <v>0</v>
      </c>
      <c r="AE23" s="132" t="n">
        <v>0</v>
      </c>
      <c r="AF23" s="132" t="n">
        <v>0</v>
      </c>
      <c r="AG23" s="132" t="n">
        <v>0</v>
      </c>
      <c r="AH23" s="132" t="n">
        <v>0</v>
      </c>
      <c r="AI23" s="132" t="n">
        <v>0</v>
      </c>
      <c r="AJ23" s="132" t="n">
        <v>0</v>
      </c>
      <c r="AK23" s="132" t="n">
        <v>0</v>
      </c>
      <c r="AL23" s="132" t="n">
        <v>0</v>
      </c>
      <c r="AM23" s="132" t="n">
        <v>0</v>
      </c>
      <c r="AN23" s="132" t="n">
        <v>0</v>
      </c>
      <c r="AO23" s="132" t="n">
        <v>0</v>
      </c>
      <c r="AP23" s="132" t="n">
        <v>0</v>
      </c>
      <c r="AQ23" s="132" t="n">
        <v>0</v>
      </c>
      <c r="AR23" s="132" t="n">
        <v>0</v>
      </c>
      <c r="AS23" s="134" t="n">
        <v>0</v>
      </c>
      <c r="AT23" s="133" t="n">
        <v>0</v>
      </c>
      <c r="AU23" s="133" t="n">
        <v>0</v>
      </c>
      <c r="AV23" s="133" t="n">
        <v>0</v>
      </c>
      <c r="AW23" s="133" t="n">
        <v>0</v>
      </c>
      <c r="AX23" s="135" t="n">
        <v>0</v>
      </c>
      <c r="AY23" s="132" t="n">
        <v>0</v>
      </c>
      <c r="AZ23" s="132" t="n">
        <v>0</v>
      </c>
      <c r="BA23" s="132" t="inlineStr"/>
      <c r="BB23" s="132" t="inlineStr"/>
      <c r="BC23" s="134" t="n">
        <v>0</v>
      </c>
      <c r="BD23" s="132" t="n">
        <v>0</v>
      </c>
      <c r="BE23" s="132" t="n">
        <v>0</v>
      </c>
      <c r="BF23" s="132" t="n">
        <v>0</v>
      </c>
      <c r="BG23" s="132" t="n">
        <v>0</v>
      </c>
      <c r="BH23" s="134" t="n">
        <v>0</v>
      </c>
      <c r="BI23" s="132" t="n">
        <v>0</v>
      </c>
      <c r="BJ23" s="132" t="inlineStr"/>
      <c r="BK23" s="132" t="n">
        <v>0</v>
      </c>
      <c r="BL23" s="132" t="inlineStr"/>
      <c r="BM23" s="134" t="inlineStr"/>
      <c r="BN23" s="132" t="inlineStr"/>
      <c r="BO23" s="132" t="inlineStr"/>
      <c r="BP23" s="132" t="inlineStr"/>
      <c r="BQ23" s="132" t="inlineStr"/>
      <c r="BR23" s="132" t="inlineStr"/>
      <c r="BS23" s="132" t="inlineStr"/>
      <c r="BT23" s="132" t="inlineStr"/>
      <c r="BU23" s="132" t="inlineStr"/>
      <c r="BV23" s="132" t="inlineStr"/>
      <c r="BW23" s="132" t="inlineStr"/>
      <c r="BX23" s="132" t="inlineStr"/>
      <c r="BY23" s="132" t="inlineStr"/>
      <c r="BZ23" s="132" t="inlineStr"/>
      <c r="CA23" s="132" t="inlineStr"/>
      <c r="CB23" s="132" t="inlineStr"/>
      <c r="CC23" s="132" t="inlineStr"/>
      <c r="CD23" s="132" t="inlineStr"/>
      <c r="CE23" s="132" t="inlineStr"/>
      <c r="CF23" s="132" t="inlineStr"/>
      <c r="CG23" s="132" t="inlineStr"/>
      <c r="CH23" s="132" t="inlineStr"/>
      <c r="CI23" s="132" t="inlineStr"/>
      <c r="CJ23" s="132" t="inlineStr"/>
      <c r="CK23" s="132" t="inlineStr"/>
      <c r="CL23" s="132" t="inlineStr"/>
      <c r="CM23" s="132" t="inlineStr"/>
      <c r="CN23" s="132" t="inlineStr"/>
      <c r="CO23" s="132" t="inlineStr"/>
      <c r="CP23" s="132" t="inlineStr"/>
      <c r="CQ23" s="132" t="inlineStr"/>
      <c r="CR23" s="132" t="inlineStr"/>
      <c r="CS23" s="132" t="inlineStr"/>
      <c r="CT23" s="132" t="inlineStr"/>
      <c r="CU23" s="132" t="inlineStr"/>
      <c r="CV23" s="132" t="inlineStr"/>
      <c r="CW23" s="132" t="inlineStr"/>
      <c r="CX23" s="132" t="inlineStr"/>
      <c r="CY23" s="132" t="inlineStr"/>
      <c r="CZ23" s="132" t="inlineStr"/>
      <c r="DA23" s="132" t="inlineStr"/>
      <c r="DB23" s="132" t="inlineStr"/>
      <c r="DC23" s="132" t="inlineStr"/>
      <c r="DD23" s="132" t="inlineStr"/>
      <c r="DE23" s="132" t="inlineStr"/>
      <c r="DF23" s="132" t="inlineStr"/>
      <c r="DG23" s="132" t="inlineStr"/>
      <c r="DH23" s="132" t="inlineStr"/>
      <c r="DI23" s="132" t="inlineStr"/>
      <c r="DJ23" s="132" t="inlineStr"/>
      <c r="DK23" s="132" t="inlineStr"/>
      <c r="DL23" s="132" t="inlineStr"/>
      <c r="DM23" s="132" t="inlineStr"/>
      <c r="DN23" s="132" t="inlineStr"/>
      <c r="DO23" s="132" t="inlineStr"/>
      <c r="DP23" s="132" t="inlineStr"/>
      <c r="DQ23" s="132" t="inlineStr"/>
      <c r="DR23" s="132" t="inlineStr"/>
      <c r="DS23" s="132" t="inlineStr"/>
      <c r="DT23" s="132" t="inlineStr"/>
      <c r="DU23" s="132" t="inlineStr"/>
      <c r="DV23" s="132" t="inlineStr"/>
      <c r="DW23" s="132" t="inlineStr"/>
      <c r="DX23" s="132" t="inlineStr"/>
      <c r="DY23" s="132" t="inlineStr"/>
      <c r="DZ23" s="132" t="inlineStr"/>
      <c r="EA23" s="132" t="inlineStr"/>
      <c r="EB23" s="132" t="inlineStr"/>
      <c r="EC23" s="132" t="inlineStr"/>
      <c r="ED23" s="132" t="inlineStr"/>
      <c r="EE23" s="132" t="inlineStr"/>
      <c r="EF23" s="132" t="inlineStr"/>
      <c r="EG23" s="28" t="inlineStr"/>
      <c r="EH23" s="28" t="inlineStr"/>
      <c r="EI23" s="28" t="inlineStr"/>
      <c r="EJ23" s="28" t="inlineStr"/>
      <c r="EK23" s="28" t="inlineStr"/>
      <c r="EL23" s="28" t="inlineStr"/>
      <c r="EM23" s="28" t="inlineStr"/>
      <c r="EN23" s="28" t="inlineStr"/>
      <c r="EO23" s="28" t="inlineStr"/>
      <c r="EP23" s="28" t="inlineStr"/>
      <c r="EQ23" s="28" t="inlineStr"/>
      <c r="ER23" s="28" t="inlineStr"/>
      <c r="ES23" s="28" t="inlineStr"/>
      <c r="ET23" s="28" t="inlineStr"/>
      <c r="EU23" s="28" t="inlineStr"/>
      <c r="EV23" s="28" t="inlineStr"/>
      <c r="EW23" s="28" t="inlineStr"/>
      <c r="EX23" s="28" t="inlineStr"/>
      <c r="EY23" s="28" t="inlineStr"/>
      <c r="EZ23" s="28" t="inlineStr"/>
      <c r="FA23" s="28" t="inlineStr"/>
      <c r="FB23" s="28" t="inlineStr"/>
      <c r="FC23" s="28" t="inlineStr"/>
      <c r="FD23" s="28" t="inlineStr"/>
      <c r="FE23" s="28" t="inlineStr"/>
      <c r="FF23" s="28" t="inlineStr"/>
      <c r="FG23" s="28" t="inlineStr"/>
      <c r="FH23" s="28" t="n"/>
    </row>
    <row r="24">
      <c r="BM24" s="28" t="n"/>
    </row>
    <row r="27">
      <c r="AX27" s="28" t="n"/>
    </row>
    <row r="29">
      <c r="AN29" s="28" t="n"/>
    </row>
    <row r="30">
      <c r="AI30" s="28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60"/>
  <sheetViews>
    <sheetView workbookViewId="0">
      <pane ySplit="975" topLeftCell="A45" activePane="bottomLeft" state="split"/>
      <selection activeCell="B96" sqref="A1:IV65536"/>
      <selection pane="bottomLeft" activeCell="B58" sqref="B58:B6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6" min="1" max="1"/>
    <col width="9.140625" customWidth="1" style="26" min="2" max="16384"/>
  </cols>
  <sheetData>
    <row r="1" ht="33.75" customFormat="1" customHeight="1" s="20">
      <c r="A1" s="20">
        <f>'[1]Raw Data (EAM)'!A1</f>
        <v/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1958</v>
      </c>
      <c r="B2" t="n">
        <v>605</v>
      </c>
      <c r="H2" t="n">
        <v>0</v>
      </c>
      <c r="K2" t="n">
        <v>1</v>
      </c>
      <c r="M2" t="n">
        <v>1</v>
      </c>
      <c r="N2" t="n">
        <v>3</v>
      </c>
      <c r="O2" t="n">
        <v>6</v>
      </c>
      <c r="P2" t="n">
        <v>13</v>
      </c>
      <c r="Q2" t="n">
        <v>24</v>
      </c>
      <c r="R2" t="n">
        <v>41</v>
      </c>
      <c r="S2" t="n">
        <v>50</v>
      </c>
      <c r="T2" t="n">
        <v>78</v>
      </c>
      <c r="U2" t="n">
        <v>87</v>
      </c>
      <c r="V2" t="n">
        <v>102</v>
      </c>
      <c r="W2" t="n">
        <v>95</v>
      </c>
      <c r="X2" t="n">
        <v>54</v>
      </c>
      <c r="Y2" t="n">
        <v>40</v>
      </c>
      <c r="Z2" t="n">
        <v>7</v>
      </c>
      <c r="AA2" t="n">
        <v>3</v>
      </c>
    </row>
    <row r="3" hidden="1">
      <c r="A3" t="n">
        <v>1959</v>
      </c>
      <c r="B3" t="n">
        <v>618</v>
      </c>
      <c r="H3" t="n">
        <v>0</v>
      </c>
      <c r="M3" t="n">
        <v>1</v>
      </c>
      <c r="N3" t="n">
        <v>5</v>
      </c>
      <c r="O3" t="n">
        <v>10</v>
      </c>
      <c r="P3" t="n">
        <v>12</v>
      </c>
      <c r="Q3" t="n">
        <v>20</v>
      </c>
      <c r="R3" t="n">
        <v>50</v>
      </c>
      <c r="S3" t="n">
        <v>64</v>
      </c>
      <c r="T3" t="n">
        <v>76</v>
      </c>
      <c r="U3" t="n">
        <v>86</v>
      </c>
      <c r="V3" t="n">
        <v>94</v>
      </c>
      <c r="W3" t="n">
        <v>91</v>
      </c>
      <c r="X3" t="n">
        <v>61</v>
      </c>
      <c r="Y3" t="n">
        <v>42</v>
      </c>
      <c r="Z3" t="n">
        <v>5</v>
      </c>
      <c r="AA3" t="n">
        <v>1</v>
      </c>
    </row>
    <row r="4" hidden="1">
      <c r="A4" t="n">
        <v>1960</v>
      </c>
      <c r="B4" t="n">
        <v>679</v>
      </c>
      <c r="H4" t="n">
        <v>0</v>
      </c>
      <c r="K4" t="n">
        <v>1</v>
      </c>
      <c r="L4" t="n">
        <v>1</v>
      </c>
      <c r="M4" t="n">
        <v>3</v>
      </c>
      <c r="N4" t="n">
        <v>4</v>
      </c>
      <c r="O4" t="n">
        <v>5</v>
      </c>
      <c r="P4" t="n">
        <v>18</v>
      </c>
      <c r="Q4" t="n">
        <v>37</v>
      </c>
      <c r="R4" t="n">
        <v>47</v>
      </c>
      <c r="S4" t="n">
        <v>71</v>
      </c>
      <c r="T4" t="n">
        <v>81</v>
      </c>
      <c r="U4" t="n">
        <v>86</v>
      </c>
      <c r="V4" t="n">
        <v>101</v>
      </c>
      <c r="W4" t="n">
        <v>95</v>
      </c>
      <c r="X4" t="n">
        <v>78</v>
      </c>
      <c r="Y4" t="n">
        <v>42</v>
      </c>
      <c r="Z4" t="n">
        <v>7</v>
      </c>
      <c r="AA4" t="n">
        <v>2</v>
      </c>
    </row>
    <row r="5" hidden="1">
      <c r="A5" t="n">
        <v>1961</v>
      </c>
      <c r="B5" t="n">
        <v>700</v>
      </c>
      <c r="H5" t="n">
        <v>0</v>
      </c>
      <c r="L5" t="n">
        <v>1</v>
      </c>
      <c r="N5" t="n">
        <v>3</v>
      </c>
      <c r="O5" t="n">
        <v>13</v>
      </c>
      <c r="P5" t="n">
        <v>24</v>
      </c>
      <c r="Q5" t="n">
        <v>35</v>
      </c>
      <c r="R5" t="n">
        <v>48</v>
      </c>
      <c r="S5" t="n">
        <v>49</v>
      </c>
      <c r="T5" t="n">
        <v>77</v>
      </c>
      <c r="U5" t="n">
        <v>107</v>
      </c>
      <c r="V5" t="n">
        <v>89</v>
      </c>
      <c r="W5" t="n">
        <v>106</v>
      </c>
      <c r="X5" t="n">
        <v>81</v>
      </c>
      <c r="Y5" t="n">
        <v>56</v>
      </c>
      <c r="Z5" t="n">
        <v>9</v>
      </c>
      <c r="AA5" t="n">
        <v>2</v>
      </c>
    </row>
    <row r="6" hidden="1">
      <c r="A6" t="n">
        <v>1962</v>
      </c>
      <c r="B6" t="n">
        <v>652</v>
      </c>
      <c r="H6" t="n">
        <v>0</v>
      </c>
      <c r="K6" t="n">
        <v>1</v>
      </c>
      <c r="N6" t="n">
        <v>4</v>
      </c>
      <c r="O6" t="n">
        <v>9</v>
      </c>
      <c r="P6" t="n">
        <v>10</v>
      </c>
      <c r="Q6" t="n">
        <v>26</v>
      </c>
      <c r="R6" t="n">
        <v>47</v>
      </c>
      <c r="S6" t="n">
        <v>56</v>
      </c>
      <c r="T6" t="n">
        <v>67</v>
      </c>
      <c r="U6" t="n">
        <v>126</v>
      </c>
      <c r="V6" t="n">
        <v>95</v>
      </c>
      <c r="W6" t="n">
        <v>82</v>
      </c>
      <c r="X6" t="n">
        <v>71</v>
      </c>
      <c r="Y6" t="n">
        <v>44</v>
      </c>
      <c r="Z6" t="n">
        <v>11</v>
      </c>
      <c r="AA6" t="n">
        <v>3</v>
      </c>
    </row>
    <row r="7" hidden="1">
      <c r="A7" t="n">
        <v>1963</v>
      </c>
      <c r="B7" t="n">
        <v>588</v>
      </c>
      <c r="H7" t="n">
        <v>0</v>
      </c>
      <c r="M7" t="n">
        <v>2</v>
      </c>
      <c r="N7" t="n">
        <v>1</v>
      </c>
      <c r="O7" t="n">
        <v>7</v>
      </c>
      <c r="P7" t="n">
        <v>17</v>
      </c>
      <c r="Q7" t="n">
        <v>18</v>
      </c>
      <c r="R7" t="n">
        <v>41</v>
      </c>
      <c r="S7" t="n">
        <v>67</v>
      </c>
      <c r="T7" t="n">
        <v>59</v>
      </c>
      <c r="U7" t="n">
        <v>81</v>
      </c>
      <c r="V7" t="n">
        <v>78</v>
      </c>
      <c r="W7" t="n">
        <v>99</v>
      </c>
      <c r="X7" t="n">
        <v>70</v>
      </c>
      <c r="Y7" t="n">
        <v>37</v>
      </c>
      <c r="Z7" t="n">
        <v>9</v>
      </c>
      <c r="AA7" t="n">
        <v>2</v>
      </c>
    </row>
    <row r="8" hidden="1">
      <c r="A8" t="n">
        <v>1964</v>
      </c>
      <c r="B8" t="n">
        <v>657</v>
      </c>
      <c r="H8" t="n">
        <v>0</v>
      </c>
      <c r="K8" t="n">
        <v>1</v>
      </c>
      <c r="N8" t="n">
        <v>5</v>
      </c>
      <c r="O8" t="n">
        <v>5</v>
      </c>
      <c r="P8" t="n">
        <v>16</v>
      </c>
      <c r="Q8" t="n">
        <v>28</v>
      </c>
      <c r="R8" t="n">
        <v>53</v>
      </c>
      <c r="S8" t="n">
        <v>62</v>
      </c>
      <c r="T8" t="n">
        <v>58</v>
      </c>
      <c r="U8" t="n">
        <v>81</v>
      </c>
      <c r="V8" t="n">
        <v>127</v>
      </c>
      <c r="W8" t="n">
        <v>97</v>
      </c>
      <c r="X8" t="n">
        <v>66</v>
      </c>
      <c r="Y8" t="n">
        <v>46</v>
      </c>
      <c r="Z8" t="n">
        <v>9</v>
      </c>
      <c r="AA8" t="n">
        <v>3</v>
      </c>
    </row>
    <row r="9" hidden="1">
      <c r="A9" t="n">
        <v>1965</v>
      </c>
      <c r="B9" t="n">
        <v>590</v>
      </c>
      <c r="H9" t="n">
        <v>0</v>
      </c>
      <c r="L9" t="n">
        <v>1</v>
      </c>
      <c r="M9" t="n">
        <v>1</v>
      </c>
      <c r="N9" t="n">
        <v>3</v>
      </c>
      <c r="O9" t="n">
        <v>3</v>
      </c>
      <c r="P9" t="n">
        <v>16</v>
      </c>
      <c r="Q9" t="n">
        <v>17</v>
      </c>
      <c r="R9" t="n">
        <v>43</v>
      </c>
      <c r="S9" t="n">
        <v>51</v>
      </c>
      <c r="T9" t="n">
        <v>57</v>
      </c>
      <c r="U9" t="n">
        <v>81</v>
      </c>
      <c r="V9" t="n">
        <v>103</v>
      </c>
      <c r="W9" t="n">
        <v>93</v>
      </c>
      <c r="X9" t="n">
        <v>67</v>
      </c>
      <c r="Y9" t="n">
        <v>40</v>
      </c>
      <c r="Z9" t="n">
        <v>14</v>
      </c>
    </row>
    <row r="10" hidden="1">
      <c r="A10" t="n">
        <v>1966</v>
      </c>
      <c r="B10" t="n">
        <v>591</v>
      </c>
      <c r="H10" t="n">
        <v>0</v>
      </c>
      <c r="L10" t="n">
        <v>1</v>
      </c>
      <c r="N10" t="n">
        <v>5</v>
      </c>
      <c r="O10" t="n">
        <v>4</v>
      </c>
      <c r="P10" t="n">
        <v>12</v>
      </c>
      <c r="Q10" t="n">
        <v>29</v>
      </c>
      <c r="R10" t="n">
        <v>39</v>
      </c>
      <c r="S10" t="n">
        <v>51</v>
      </c>
      <c r="T10" t="n">
        <v>71</v>
      </c>
      <c r="U10" t="n">
        <v>78</v>
      </c>
      <c r="V10" t="n">
        <v>92</v>
      </c>
      <c r="W10" t="n">
        <v>104</v>
      </c>
      <c r="X10" t="n">
        <v>58</v>
      </c>
      <c r="Y10" t="n">
        <v>31</v>
      </c>
      <c r="Z10" t="n">
        <v>13</v>
      </c>
      <c r="AA10" t="n">
        <v>2</v>
      </c>
      <c r="AB10" t="n">
        <v>1</v>
      </c>
    </row>
    <row r="11" hidden="1">
      <c r="A11" t="n">
        <v>1967</v>
      </c>
      <c r="B11" t="n">
        <v>538</v>
      </c>
      <c r="H11" t="n">
        <v>0</v>
      </c>
      <c r="M11" t="n">
        <v>2</v>
      </c>
      <c r="N11" t="n">
        <v>1</v>
      </c>
      <c r="O11" t="n">
        <v>2</v>
      </c>
      <c r="P11" t="n">
        <v>10</v>
      </c>
      <c r="Q11" t="n">
        <v>14</v>
      </c>
      <c r="R11" t="n">
        <v>25</v>
      </c>
      <c r="S11" t="n">
        <v>54</v>
      </c>
      <c r="T11" t="n">
        <v>62</v>
      </c>
      <c r="U11" t="n">
        <v>58</v>
      </c>
      <c r="V11" t="n">
        <v>79</v>
      </c>
      <c r="W11" t="n">
        <v>93</v>
      </c>
      <c r="X11" t="n">
        <v>89</v>
      </c>
      <c r="Y11" t="n">
        <v>33</v>
      </c>
      <c r="Z11" t="n">
        <v>14</v>
      </c>
      <c r="AA11" t="n">
        <v>2</v>
      </c>
    </row>
    <row r="12" customFormat="1" s="27">
      <c r="A12" t="n">
        <v>1968</v>
      </c>
      <c r="B12" t="n">
        <v>561</v>
      </c>
      <c r="H12" t="n">
        <v>0</v>
      </c>
      <c r="L12" t="n">
        <v>3</v>
      </c>
      <c r="M12" t="n">
        <v>2</v>
      </c>
      <c r="N12" t="n">
        <v>2</v>
      </c>
      <c r="O12" t="n">
        <v>7</v>
      </c>
      <c r="P12" t="n">
        <v>13</v>
      </c>
      <c r="Q12" t="n">
        <v>22</v>
      </c>
      <c r="R12" t="n">
        <v>31</v>
      </c>
      <c r="S12" t="n">
        <v>53</v>
      </c>
      <c r="T12" t="n">
        <v>47</v>
      </c>
      <c r="U12" t="n">
        <v>82</v>
      </c>
      <c r="V12" t="n">
        <v>90</v>
      </c>
      <c r="W12" t="n">
        <v>98</v>
      </c>
      <c r="X12" t="n">
        <v>61</v>
      </c>
      <c r="Y12" t="n">
        <v>36</v>
      </c>
      <c r="Z12" t="n">
        <v>11</v>
      </c>
      <c r="AA12" t="n">
        <v>3</v>
      </c>
    </row>
    <row r="13" customFormat="1" s="27">
      <c r="A13" t="n">
        <v>1969</v>
      </c>
      <c r="B13" t="n">
        <v>559</v>
      </c>
      <c r="H13" t="n">
        <v>0</v>
      </c>
      <c r="N13" t="n">
        <v>4</v>
      </c>
      <c r="O13" t="n">
        <v>4</v>
      </c>
      <c r="P13" t="n">
        <v>9</v>
      </c>
      <c r="Q13" t="n">
        <v>14</v>
      </c>
      <c r="R13" t="n">
        <v>34</v>
      </c>
      <c r="S13" t="n">
        <v>41</v>
      </c>
      <c r="T13" t="n">
        <v>63</v>
      </c>
      <c r="U13" t="n">
        <v>97</v>
      </c>
      <c r="V13" t="n">
        <v>84</v>
      </c>
      <c r="W13" t="n">
        <v>83</v>
      </c>
      <c r="X13" t="n">
        <v>70</v>
      </c>
      <c r="Y13" t="n">
        <v>44</v>
      </c>
      <c r="Z13" t="n">
        <v>12</v>
      </c>
    </row>
    <row r="14" customFormat="1" s="27">
      <c r="A14" t="n">
        <v>1970</v>
      </c>
      <c r="B14" t="n">
        <v>527</v>
      </c>
      <c r="H14" t="n">
        <v>0</v>
      </c>
      <c r="K14" t="n">
        <v>1</v>
      </c>
      <c r="N14" t="n">
        <v>2</v>
      </c>
      <c r="O14" t="n">
        <v>2</v>
      </c>
      <c r="P14" t="n">
        <v>8</v>
      </c>
      <c r="Q14" t="n">
        <v>20</v>
      </c>
      <c r="R14" t="n">
        <v>31</v>
      </c>
      <c r="S14" t="n">
        <v>48</v>
      </c>
      <c r="T14" t="n">
        <v>40</v>
      </c>
      <c r="U14" t="n">
        <v>70</v>
      </c>
      <c r="V14" t="n">
        <v>79</v>
      </c>
      <c r="W14" t="n">
        <v>89</v>
      </c>
      <c r="X14" t="n">
        <v>74</v>
      </c>
      <c r="Y14" t="n">
        <v>42</v>
      </c>
      <c r="Z14" t="n">
        <v>20</v>
      </c>
      <c r="AA14" t="n">
        <v>1</v>
      </c>
    </row>
    <row r="15" customFormat="1" s="27">
      <c r="A15" t="n">
        <v>1971</v>
      </c>
      <c r="B15" t="n">
        <v>530</v>
      </c>
      <c r="H15" t="n">
        <v>0</v>
      </c>
      <c r="K15" t="n">
        <v>1</v>
      </c>
      <c r="M15" t="n">
        <v>2</v>
      </c>
      <c r="N15" t="n">
        <v>2</v>
      </c>
      <c r="O15" t="n">
        <v>7</v>
      </c>
      <c r="P15" t="n">
        <v>13</v>
      </c>
      <c r="Q15" t="n">
        <v>12</v>
      </c>
      <c r="R15" t="n">
        <v>35</v>
      </c>
      <c r="S15" t="n">
        <v>39</v>
      </c>
      <c r="T15" t="n">
        <v>54</v>
      </c>
      <c r="U15" t="n">
        <v>71</v>
      </c>
      <c r="V15" t="n">
        <v>91</v>
      </c>
      <c r="W15" t="n">
        <v>90</v>
      </c>
      <c r="X15" t="n">
        <v>59</v>
      </c>
      <c r="Y15" t="n">
        <v>45</v>
      </c>
      <c r="Z15" t="n">
        <v>9</v>
      </c>
    </row>
    <row r="16" customFormat="1" s="27">
      <c r="A16" t="n">
        <v>1972</v>
      </c>
      <c r="B16" t="n">
        <v>438</v>
      </c>
      <c r="H16" t="n">
        <v>0</v>
      </c>
      <c r="L16" t="n">
        <v>2</v>
      </c>
      <c r="N16" t="n">
        <v>2</v>
      </c>
      <c r="O16" t="n">
        <v>2</v>
      </c>
      <c r="P16" t="n">
        <v>6</v>
      </c>
      <c r="Q16" t="n">
        <v>10</v>
      </c>
      <c r="R16" t="n">
        <v>22</v>
      </c>
      <c r="S16" t="n">
        <v>36</v>
      </c>
      <c r="T16" t="n">
        <v>56</v>
      </c>
      <c r="U16" t="n">
        <v>48</v>
      </c>
      <c r="V16" t="n">
        <v>64</v>
      </c>
      <c r="W16" t="n">
        <v>80</v>
      </c>
      <c r="X16" t="n">
        <v>60</v>
      </c>
      <c r="Y16" t="n">
        <v>36</v>
      </c>
      <c r="Z16" t="n">
        <v>12</v>
      </c>
      <c r="AA16" t="n">
        <v>2</v>
      </c>
    </row>
    <row r="17" customFormat="1" s="27">
      <c r="A17" t="n">
        <v>1973</v>
      </c>
      <c r="B17" t="n">
        <v>470</v>
      </c>
      <c r="H17" t="n">
        <v>0</v>
      </c>
      <c r="M17" t="n">
        <v>1</v>
      </c>
      <c r="N17" t="n">
        <v>3</v>
      </c>
      <c r="O17" t="n">
        <v>2</v>
      </c>
      <c r="P17" t="n">
        <v>6</v>
      </c>
      <c r="Q17" t="n">
        <v>17</v>
      </c>
      <c r="R17" t="n">
        <v>24</v>
      </c>
      <c r="S17" t="n">
        <v>40</v>
      </c>
      <c r="T17" t="n">
        <v>53</v>
      </c>
      <c r="U17" t="n">
        <v>71</v>
      </c>
      <c r="V17" t="n">
        <v>70</v>
      </c>
      <c r="W17" t="n">
        <v>74</v>
      </c>
      <c r="X17" t="n">
        <v>65</v>
      </c>
      <c r="Y17" t="n">
        <v>30</v>
      </c>
      <c r="Z17" t="n">
        <v>10</v>
      </c>
      <c r="AA17" t="n">
        <v>4</v>
      </c>
    </row>
    <row r="18" customFormat="1" s="27">
      <c r="A18" t="n">
        <v>1974</v>
      </c>
      <c r="B18" t="n">
        <v>438</v>
      </c>
      <c r="H18" t="n">
        <v>0</v>
      </c>
      <c r="M18" t="n">
        <v>1</v>
      </c>
      <c r="N18" t="n">
        <v>2</v>
      </c>
      <c r="P18" t="n">
        <v>6</v>
      </c>
      <c r="Q18" t="n">
        <v>23</v>
      </c>
      <c r="R18" t="n">
        <v>24</v>
      </c>
      <c r="S18" t="n">
        <v>34</v>
      </c>
      <c r="T18" t="n">
        <v>41</v>
      </c>
      <c r="U18" t="n">
        <v>65</v>
      </c>
      <c r="V18" t="n">
        <v>61</v>
      </c>
      <c r="W18" t="n">
        <v>71</v>
      </c>
      <c r="X18" t="n">
        <v>56</v>
      </c>
      <c r="Y18" t="n">
        <v>44</v>
      </c>
      <c r="Z18" t="n">
        <v>10</v>
      </c>
    </row>
    <row r="19" customFormat="1" s="27">
      <c r="A19" t="n">
        <v>1975</v>
      </c>
      <c r="B19" t="n">
        <v>419</v>
      </c>
      <c r="H19" t="n">
        <v>0</v>
      </c>
      <c r="M19" t="n">
        <v>1</v>
      </c>
      <c r="O19" t="n">
        <v>1</v>
      </c>
      <c r="P19" t="n">
        <v>7</v>
      </c>
      <c r="Q19" t="n">
        <v>7</v>
      </c>
      <c r="R19" t="n">
        <v>21</v>
      </c>
      <c r="S19" t="n">
        <v>32</v>
      </c>
      <c r="T19" t="n">
        <v>48</v>
      </c>
      <c r="U19" t="n">
        <v>50</v>
      </c>
      <c r="V19" t="n">
        <v>53</v>
      </c>
      <c r="W19" t="n">
        <v>69</v>
      </c>
      <c r="X19" t="n">
        <v>65</v>
      </c>
      <c r="Y19" t="n">
        <v>41</v>
      </c>
      <c r="Z19" t="n">
        <v>20</v>
      </c>
      <c r="AA19" t="n">
        <v>3</v>
      </c>
      <c r="AB19" t="n">
        <v>1</v>
      </c>
    </row>
    <row r="20" customFormat="1" s="27">
      <c r="A20" t="n">
        <v>1976</v>
      </c>
      <c r="B20" t="n">
        <v>378</v>
      </c>
      <c r="H20" t="n">
        <v>0</v>
      </c>
      <c r="N20" t="n">
        <v>2</v>
      </c>
      <c r="O20" t="n">
        <v>3</v>
      </c>
      <c r="P20" t="n">
        <v>2</v>
      </c>
      <c r="Q20" t="n">
        <v>10</v>
      </c>
      <c r="R20" t="n">
        <v>15</v>
      </c>
      <c r="S20" t="n">
        <v>32</v>
      </c>
      <c r="T20" t="n">
        <v>49</v>
      </c>
      <c r="U20" t="n">
        <v>48</v>
      </c>
      <c r="V20" t="n">
        <v>54</v>
      </c>
      <c r="W20" t="n">
        <v>48</v>
      </c>
      <c r="X20" t="n">
        <v>51</v>
      </c>
      <c r="Y20" t="n">
        <v>44</v>
      </c>
      <c r="Z20" t="n">
        <v>15</v>
      </c>
      <c r="AA20" t="n">
        <v>5</v>
      </c>
    </row>
    <row r="21" customFormat="1" s="27">
      <c r="A21" t="n">
        <v>1977</v>
      </c>
      <c r="B21" t="n">
        <v>370</v>
      </c>
      <c r="H21" t="n">
        <v>0</v>
      </c>
      <c r="N21" t="n">
        <v>3</v>
      </c>
      <c r="O21" t="n">
        <v>1</v>
      </c>
      <c r="P21" t="n">
        <v>9</v>
      </c>
      <c r="Q21" t="n">
        <v>7</v>
      </c>
      <c r="R21" t="n">
        <v>16</v>
      </c>
      <c r="S21" t="n">
        <v>25</v>
      </c>
      <c r="T21" t="n">
        <v>39</v>
      </c>
      <c r="U21" t="n">
        <v>53</v>
      </c>
      <c r="V21" t="n">
        <v>39</v>
      </c>
      <c r="W21" t="n">
        <v>54</v>
      </c>
      <c r="X21" t="n">
        <v>71</v>
      </c>
      <c r="Y21" t="n">
        <v>36</v>
      </c>
      <c r="Z21" t="n">
        <v>13</v>
      </c>
      <c r="AA21" t="n">
        <v>4</v>
      </c>
    </row>
    <row r="22" customFormat="1" s="27">
      <c r="A22" t="n">
        <v>1978</v>
      </c>
      <c r="B22" t="n">
        <v>333</v>
      </c>
      <c r="H22" t="n">
        <v>0</v>
      </c>
      <c r="M22" t="n">
        <v>1</v>
      </c>
      <c r="N22" t="n">
        <v>2</v>
      </c>
      <c r="P22" t="n">
        <v>4</v>
      </c>
      <c r="Q22" t="n">
        <v>4</v>
      </c>
      <c r="R22" t="n">
        <v>19</v>
      </c>
      <c r="S22" t="n">
        <v>21</v>
      </c>
      <c r="T22" t="n">
        <v>27</v>
      </c>
      <c r="U22" t="n">
        <v>41</v>
      </c>
      <c r="V22" t="n">
        <v>57</v>
      </c>
      <c r="W22" t="n">
        <v>58</v>
      </c>
      <c r="X22" t="n">
        <v>52</v>
      </c>
      <c r="Y22" t="n">
        <v>37</v>
      </c>
      <c r="Z22" t="n">
        <v>8</v>
      </c>
      <c r="AA22" t="n">
        <v>2</v>
      </c>
    </row>
    <row r="23" customFormat="1" s="27">
      <c r="A23" t="n">
        <v>1979</v>
      </c>
      <c r="B23" t="n">
        <v>326</v>
      </c>
      <c r="H23" t="n">
        <v>0</v>
      </c>
      <c r="K23" t="n">
        <v>1</v>
      </c>
      <c r="L23" t="n">
        <v>1</v>
      </c>
      <c r="O23" t="n">
        <v>3</v>
      </c>
      <c r="P23" t="n">
        <v>2</v>
      </c>
      <c r="Q23" t="n">
        <v>9</v>
      </c>
      <c r="R23" t="n">
        <v>14</v>
      </c>
      <c r="S23" t="n">
        <v>15</v>
      </c>
      <c r="T23" t="n">
        <v>44</v>
      </c>
      <c r="U23" t="n">
        <v>38</v>
      </c>
      <c r="V23" t="n">
        <v>61</v>
      </c>
      <c r="W23" t="n">
        <v>46</v>
      </c>
      <c r="X23" t="n">
        <v>43</v>
      </c>
      <c r="Y23" t="n">
        <v>36</v>
      </c>
      <c r="Z23" t="n">
        <v>12</v>
      </c>
      <c r="AA23" t="n">
        <v>1</v>
      </c>
    </row>
    <row r="24" customFormat="1" s="27">
      <c r="A24" t="n">
        <v>1980</v>
      </c>
      <c r="B24" t="n">
        <v>291</v>
      </c>
      <c r="H24" t="n">
        <v>0</v>
      </c>
      <c r="L24" t="n">
        <v>1</v>
      </c>
      <c r="M24" t="n">
        <v>1</v>
      </c>
      <c r="N24" t="n">
        <v>2</v>
      </c>
      <c r="O24" t="n">
        <v>2</v>
      </c>
      <c r="P24" t="n">
        <v>3</v>
      </c>
      <c r="Q24" t="n">
        <v>8</v>
      </c>
      <c r="R24" t="n">
        <v>4</v>
      </c>
      <c r="S24" t="n">
        <v>19</v>
      </c>
      <c r="T24" t="n">
        <v>35</v>
      </c>
      <c r="U24" t="n">
        <v>30</v>
      </c>
      <c r="V24" t="n">
        <v>33</v>
      </c>
      <c r="W24" t="n">
        <v>50</v>
      </c>
      <c r="X24" t="n">
        <v>52</v>
      </c>
      <c r="Y24" t="n">
        <v>32</v>
      </c>
      <c r="Z24" t="n">
        <v>14</v>
      </c>
      <c r="AA24" t="n">
        <v>3</v>
      </c>
      <c r="AB24" t="n">
        <v>2</v>
      </c>
    </row>
    <row r="25" customFormat="1" s="27">
      <c r="A25" t="n">
        <v>1981</v>
      </c>
      <c r="B25" t="n">
        <v>263</v>
      </c>
      <c r="H25" t="n">
        <v>0</v>
      </c>
      <c r="L25" t="n">
        <v>1</v>
      </c>
      <c r="N25" t="n">
        <v>1</v>
      </c>
      <c r="P25" t="n">
        <v>2</v>
      </c>
      <c r="Q25" t="n">
        <v>5</v>
      </c>
      <c r="R25" t="n">
        <v>13</v>
      </c>
      <c r="S25" t="n">
        <v>24</v>
      </c>
      <c r="T25" t="n">
        <v>14</v>
      </c>
      <c r="U25" t="n">
        <v>36</v>
      </c>
      <c r="V25" t="n">
        <v>46</v>
      </c>
      <c r="W25" t="n">
        <v>38</v>
      </c>
      <c r="X25" t="n">
        <v>38</v>
      </c>
      <c r="Y25" t="n">
        <v>32</v>
      </c>
      <c r="Z25" t="n">
        <v>12</v>
      </c>
      <c r="AB25" t="n">
        <v>1</v>
      </c>
    </row>
    <row r="26" customFormat="1" s="27">
      <c r="A26" t="n">
        <v>1982</v>
      </c>
      <c r="B26" t="n">
        <v>258</v>
      </c>
      <c r="H26" t="n">
        <v>0</v>
      </c>
      <c r="O26" t="n">
        <v>2</v>
      </c>
      <c r="P26" t="n">
        <v>1</v>
      </c>
      <c r="Q26" t="n">
        <v>2</v>
      </c>
      <c r="R26" t="n">
        <v>8</v>
      </c>
      <c r="S26" t="n">
        <v>16</v>
      </c>
      <c r="T26" t="n">
        <v>25</v>
      </c>
      <c r="U26" t="n">
        <v>39</v>
      </c>
      <c r="V26" t="n">
        <v>32</v>
      </c>
      <c r="W26" t="n">
        <v>40</v>
      </c>
      <c r="X26" t="n">
        <v>46</v>
      </c>
      <c r="Y26" t="n">
        <v>29</v>
      </c>
      <c r="Z26" t="n">
        <v>15</v>
      </c>
      <c r="AA26" t="n">
        <v>3</v>
      </c>
    </row>
    <row r="27" customFormat="1" s="27">
      <c r="A27" t="n">
        <v>1983</v>
      </c>
      <c r="B27" t="n">
        <v>212</v>
      </c>
      <c r="H27" t="n">
        <v>0</v>
      </c>
      <c r="N27" t="n">
        <v>1</v>
      </c>
      <c r="O27" t="n">
        <v>1</v>
      </c>
      <c r="Q27" t="n">
        <v>9</v>
      </c>
      <c r="R27" t="n">
        <v>6</v>
      </c>
      <c r="S27" t="n">
        <v>10</v>
      </c>
      <c r="T27" t="n">
        <v>14</v>
      </c>
      <c r="U27" t="n">
        <v>19</v>
      </c>
      <c r="V27" t="n">
        <v>43</v>
      </c>
      <c r="W27" t="n">
        <v>23</v>
      </c>
      <c r="X27" t="n">
        <v>37</v>
      </c>
      <c r="Y27" t="n">
        <v>30</v>
      </c>
      <c r="Z27" t="n">
        <v>14</v>
      </c>
      <c r="AA27" t="n">
        <v>5</v>
      </c>
    </row>
    <row r="28" customFormat="1" s="27">
      <c r="A28" t="n">
        <v>1984</v>
      </c>
      <c r="B28" t="n">
        <v>209</v>
      </c>
      <c r="H28" t="n">
        <v>0</v>
      </c>
      <c r="O28" t="n">
        <v>1</v>
      </c>
      <c r="P28" t="n">
        <v>4</v>
      </c>
      <c r="Q28" t="n">
        <v>3</v>
      </c>
      <c r="R28" t="n">
        <v>9</v>
      </c>
      <c r="S28" t="n">
        <v>10</v>
      </c>
      <c r="T28" t="n">
        <v>24</v>
      </c>
      <c r="U28" t="n">
        <v>25</v>
      </c>
      <c r="V28" t="n">
        <v>11</v>
      </c>
      <c r="W28" t="n">
        <v>34</v>
      </c>
      <c r="X28" t="n">
        <v>41</v>
      </c>
      <c r="Y28" t="n">
        <v>28</v>
      </c>
      <c r="Z28" t="n">
        <v>13</v>
      </c>
      <c r="AA28" t="n">
        <v>5</v>
      </c>
      <c r="AB28" t="n">
        <v>1</v>
      </c>
    </row>
    <row r="29" customFormat="1" s="27">
      <c r="A29" t="n">
        <v>1985</v>
      </c>
      <c r="B29" t="n">
        <v>188</v>
      </c>
      <c r="H29" t="n">
        <v>0</v>
      </c>
      <c r="P29" t="n">
        <v>3</v>
      </c>
      <c r="Q29" t="n">
        <v>1</v>
      </c>
      <c r="R29" t="n">
        <v>9</v>
      </c>
      <c r="S29" t="n">
        <v>13</v>
      </c>
      <c r="T29" t="n">
        <v>10</v>
      </c>
      <c r="U29" t="n">
        <v>26</v>
      </c>
      <c r="V29" t="n">
        <v>26</v>
      </c>
      <c r="W29" t="n">
        <v>33</v>
      </c>
      <c r="X29" t="n">
        <v>30</v>
      </c>
      <c r="Y29" t="n">
        <v>25</v>
      </c>
      <c r="Z29" t="n">
        <v>9</v>
      </c>
      <c r="AA29" t="n">
        <v>3</v>
      </c>
    </row>
    <row r="30" customFormat="1" s="27">
      <c r="A30" t="n">
        <v>1986</v>
      </c>
      <c r="B30" t="n">
        <v>156</v>
      </c>
      <c r="H30" t="n">
        <v>0</v>
      </c>
      <c r="N30" t="n">
        <v>1</v>
      </c>
      <c r="Q30" t="n">
        <v>1</v>
      </c>
      <c r="R30" t="n">
        <v>3</v>
      </c>
      <c r="S30" t="n">
        <v>6</v>
      </c>
      <c r="T30" t="n">
        <v>20</v>
      </c>
      <c r="U30" t="n">
        <v>23</v>
      </c>
      <c r="V30" t="n">
        <v>21</v>
      </c>
      <c r="W30" t="n">
        <v>27</v>
      </c>
      <c r="X30" t="n">
        <v>19</v>
      </c>
      <c r="Y30" t="n">
        <v>22</v>
      </c>
      <c r="Z30" t="n">
        <v>11</v>
      </c>
      <c r="AA30" t="n">
        <v>2</v>
      </c>
    </row>
    <row r="31" customFormat="1" s="27">
      <c r="A31" t="n">
        <v>1987</v>
      </c>
      <c r="B31" t="n">
        <v>135</v>
      </c>
      <c r="H31" t="n">
        <v>0</v>
      </c>
      <c r="O31" t="n">
        <v>1</v>
      </c>
      <c r="P31" t="n">
        <v>1</v>
      </c>
      <c r="Q31" t="n">
        <v>3</v>
      </c>
      <c r="R31" t="n">
        <v>5</v>
      </c>
      <c r="S31" t="n">
        <v>4</v>
      </c>
      <c r="T31" t="n">
        <v>8</v>
      </c>
      <c r="U31" t="n">
        <v>12</v>
      </c>
      <c r="V31" t="n">
        <v>20</v>
      </c>
      <c r="W31" t="n">
        <v>27</v>
      </c>
      <c r="X31" t="n">
        <v>20</v>
      </c>
      <c r="Y31" t="n">
        <v>26</v>
      </c>
      <c r="Z31" t="n">
        <v>5</v>
      </c>
      <c r="AA31" t="n">
        <v>3</v>
      </c>
    </row>
    <row r="32" customFormat="1" s="27">
      <c r="A32" t="n">
        <v>1988</v>
      </c>
      <c r="B32" t="n">
        <v>114</v>
      </c>
      <c r="H32" t="n">
        <v>0</v>
      </c>
      <c r="O32" t="n">
        <v>1</v>
      </c>
      <c r="P32" t="n">
        <v>1</v>
      </c>
      <c r="Q32" t="n">
        <v>2</v>
      </c>
      <c r="R32" t="n">
        <v>4</v>
      </c>
      <c r="S32" t="n">
        <v>4</v>
      </c>
      <c r="T32" t="n">
        <v>7</v>
      </c>
      <c r="U32" t="n">
        <v>15</v>
      </c>
      <c r="V32" t="n">
        <v>18</v>
      </c>
      <c r="W32" t="n">
        <v>20</v>
      </c>
      <c r="X32" t="n">
        <v>23</v>
      </c>
      <c r="Y32" t="n">
        <v>10</v>
      </c>
      <c r="Z32" t="n">
        <v>4</v>
      </c>
      <c r="AA32" t="n">
        <v>5</v>
      </c>
    </row>
    <row r="33" customFormat="1" s="27">
      <c r="A33" t="n">
        <v>1989</v>
      </c>
      <c r="B33" t="n">
        <v>105</v>
      </c>
      <c r="H33" t="n">
        <v>0</v>
      </c>
      <c r="Q33" t="n">
        <v>3</v>
      </c>
      <c r="R33" t="n">
        <v>2</v>
      </c>
      <c r="S33" t="n">
        <v>3</v>
      </c>
      <c r="T33" t="n">
        <v>7</v>
      </c>
      <c r="U33" t="n">
        <v>11</v>
      </c>
      <c r="V33" t="n">
        <v>17</v>
      </c>
      <c r="W33" t="n">
        <v>20</v>
      </c>
      <c r="X33" t="n">
        <v>16</v>
      </c>
      <c r="Y33" t="n">
        <v>14</v>
      </c>
      <c r="Z33" t="n">
        <v>9</v>
      </c>
      <c r="AA33" t="n">
        <v>3</v>
      </c>
    </row>
    <row r="34" customFormat="1" s="27">
      <c r="A34" t="n">
        <v>1990</v>
      </c>
      <c r="B34" t="n">
        <v>89</v>
      </c>
      <c r="H34" t="n">
        <v>0</v>
      </c>
      <c r="O34" t="n">
        <v>1</v>
      </c>
      <c r="Q34" t="n">
        <v>1</v>
      </c>
      <c r="S34" t="n">
        <v>3</v>
      </c>
      <c r="T34" t="n">
        <v>4</v>
      </c>
      <c r="U34" t="n">
        <v>15</v>
      </c>
      <c r="V34" t="n">
        <v>15</v>
      </c>
      <c r="W34" t="n">
        <v>13</v>
      </c>
      <c r="X34" t="n">
        <v>15</v>
      </c>
      <c r="Y34" t="n">
        <v>13</v>
      </c>
      <c r="Z34" t="n">
        <v>8</v>
      </c>
      <c r="AA34" t="n">
        <v>1</v>
      </c>
    </row>
    <row r="35" customFormat="1" s="27">
      <c r="A35" t="n">
        <v>1991</v>
      </c>
      <c r="B35" t="n">
        <v>90</v>
      </c>
      <c r="H35" t="n">
        <v>0</v>
      </c>
      <c r="O35" t="n">
        <v>1</v>
      </c>
      <c r="P35" t="n">
        <v>5</v>
      </c>
      <c r="Q35" t="n">
        <v>2</v>
      </c>
      <c r="R35" t="n">
        <v>2</v>
      </c>
      <c r="S35" t="n">
        <v>3</v>
      </c>
      <c r="T35" t="n">
        <v>4</v>
      </c>
      <c r="U35" t="n">
        <v>15</v>
      </c>
      <c r="V35" t="n">
        <v>11</v>
      </c>
      <c r="W35" t="n">
        <v>19</v>
      </c>
      <c r="X35" t="n">
        <v>16</v>
      </c>
      <c r="Y35" t="n">
        <v>7</v>
      </c>
      <c r="Z35" t="n">
        <v>2</v>
      </c>
      <c r="AA35" t="n">
        <v>3</v>
      </c>
    </row>
    <row r="36" customFormat="1" s="27">
      <c r="A36" t="n">
        <v>1992</v>
      </c>
      <c r="B36" t="n">
        <v>71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3</v>
      </c>
      <c r="S36" t="n">
        <v>3</v>
      </c>
      <c r="T36" t="n">
        <v>6</v>
      </c>
      <c r="U36" t="n">
        <v>3</v>
      </c>
      <c r="V36" t="n">
        <v>8</v>
      </c>
      <c r="W36" t="n">
        <v>15</v>
      </c>
      <c r="X36" t="n">
        <v>16</v>
      </c>
      <c r="Y36" t="n">
        <v>11</v>
      </c>
      <c r="Z36" t="n">
        <v>2</v>
      </c>
      <c r="AA36" t="n">
        <v>3</v>
      </c>
      <c r="AB36" t="n">
        <v>1</v>
      </c>
      <c r="AC36" t="n">
        <v>0</v>
      </c>
    </row>
    <row r="37" customFormat="1" s="27">
      <c r="A37" t="n">
        <v>1993</v>
      </c>
      <c r="B37" t="n">
        <v>63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1</v>
      </c>
      <c r="Q37" t="n">
        <v>1</v>
      </c>
      <c r="R37" t="n">
        <v>1</v>
      </c>
      <c r="S37" t="n">
        <v>4</v>
      </c>
      <c r="T37" t="n">
        <v>5</v>
      </c>
      <c r="U37" t="n">
        <v>4</v>
      </c>
      <c r="V37" t="n">
        <v>6</v>
      </c>
      <c r="W37" t="n">
        <v>15</v>
      </c>
      <c r="X37" t="n">
        <v>10</v>
      </c>
      <c r="Y37" t="n">
        <v>13</v>
      </c>
      <c r="Z37" t="n">
        <v>3</v>
      </c>
      <c r="AA37" t="n">
        <v>0</v>
      </c>
      <c r="AB37" t="n">
        <v>0</v>
      </c>
      <c r="AC37" t="n">
        <v>0</v>
      </c>
    </row>
    <row r="38" customFormat="1" s="27">
      <c r="A38" t="n">
        <v>1994</v>
      </c>
      <c r="B38" t="n">
        <v>85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2</v>
      </c>
      <c r="R38" t="n">
        <v>1</v>
      </c>
      <c r="S38" t="n">
        <v>1</v>
      </c>
      <c r="T38" t="n">
        <v>8</v>
      </c>
      <c r="U38" t="n">
        <v>9</v>
      </c>
      <c r="V38" t="n">
        <v>12</v>
      </c>
      <c r="W38" t="n">
        <v>12</v>
      </c>
      <c r="X38" t="n">
        <v>12</v>
      </c>
      <c r="Y38" t="n">
        <v>17</v>
      </c>
      <c r="Z38" t="n">
        <v>9</v>
      </c>
      <c r="AA38" t="n">
        <v>1</v>
      </c>
      <c r="AB38" t="n">
        <v>1</v>
      </c>
      <c r="AC38" t="n">
        <v>0</v>
      </c>
    </row>
    <row r="39" customFormat="1" s="27">
      <c r="A39" t="n">
        <v>1995</v>
      </c>
      <c r="B39" t="n">
        <v>92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3</v>
      </c>
      <c r="P39" t="n">
        <v>1</v>
      </c>
      <c r="Q39" t="n">
        <v>3</v>
      </c>
      <c r="R39" t="n">
        <v>1</v>
      </c>
      <c r="S39" t="n">
        <v>0</v>
      </c>
      <c r="T39" t="n">
        <v>6</v>
      </c>
      <c r="U39" t="n">
        <v>9</v>
      </c>
      <c r="V39" t="n">
        <v>14</v>
      </c>
      <c r="W39" t="n">
        <v>21</v>
      </c>
      <c r="X39" t="n">
        <v>12</v>
      </c>
      <c r="Y39" t="n">
        <v>13</v>
      </c>
      <c r="Z39" t="n">
        <v>7</v>
      </c>
      <c r="AA39" t="n">
        <v>2</v>
      </c>
      <c r="AB39" t="n">
        <v>0</v>
      </c>
      <c r="AC39" t="n">
        <v>0</v>
      </c>
    </row>
    <row r="40" customFormat="1" s="27">
      <c r="A40" t="n">
        <v>1996</v>
      </c>
      <c r="B40" t="n">
        <v>77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1</v>
      </c>
      <c r="P40" t="n">
        <v>0</v>
      </c>
      <c r="Q40" t="n">
        <v>0</v>
      </c>
      <c r="R40" t="n">
        <v>5</v>
      </c>
      <c r="S40" t="n">
        <v>5</v>
      </c>
      <c r="T40" t="n">
        <v>3</v>
      </c>
      <c r="U40" t="n">
        <v>6</v>
      </c>
      <c r="V40" t="n">
        <v>9</v>
      </c>
      <c r="W40" t="n">
        <v>14</v>
      </c>
      <c r="X40" t="n">
        <v>16</v>
      </c>
      <c r="Y40" t="n">
        <v>11</v>
      </c>
      <c r="Z40" t="n">
        <v>6</v>
      </c>
      <c r="AA40" t="n">
        <v>1</v>
      </c>
      <c r="AB40" t="n">
        <v>0</v>
      </c>
      <c r="AC40" t="n">
        <v>0</v>
      </c>
    </row>
    <row r="41" customFormat="1" s="27">
      <c r="A41" t="n">
        <v>1997</v>
      </c>
      <c r="B41" t="n">
        <v>70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4</v>
      </c>
      <c r="R41" t="n">
        <v>3</v>
      </c>
      <c r="S41" t="n">
        <v>3</v>
      </c>
      <c r="T41" t="n">
        <v>4</v>
      </c>
      <c r="U41" t="n">
        <v>6</v>
      </c>
      <c r="V41" t="n">
        <v>7</v>
      </c>
      <c r="W41" t="n">
        <v>14</v>
      </c>
      <c r="X41" t="n">
        <v>9</v>
      </c>
      <c r="Y41" t="n">
        <v>14</v>
      </c>
      <c r="Z41" t="n">
        <v>6</v>
      </c>
      <c r="AA41" t="n">
        <v>0</v>
      </c>
      <c r="AB41" t="n">
        <v>0</v>
      </c>
      <c r="AC41" t="n">
        <v>0</v>
      </c>
    </row>
    <row r="42" customFormat="1" s="27">
      <c r="A42" t="n">
        <v>1998</v>
      </c>
      <c r="B42" t="n">
        <v>46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1</v>
      </c>
      <c r="O42" t="n">
        <v>0</v>
      </c>
      <c r="P42" t="n">
        <v>0</v>
      </c>
      <c r="Q42" t="n">
        <v>2</v>
      </c>
      <c r="R42" t="n">
        <v>2</v>
      </c>
      <c r="S42" t="n">
        <v>2</v>
      </c>
      <c r="T42" t="n">
        <v>2</v>
      </c>
      <c r="U42" t="n">
        <v>1</v>
      </c>
      <c r="V42" t="n">
        <v>4</v>
      </c>
      <c r="W42" t="n">
        <v>11</v>
      </c>
      <c r="X42" t="n">
        <v>8</v>
      </c>
      <c r="Y42" t="n">
        <v>8</v>
      </c>
      <c r="Z42" t="n">
        <v>5</v>
      </c>
      <c r="AA42" t="n">
        <v>0</v>
      </c>
      <c r="AB42" t="n">
        <v>0</v>
      </c>
      <c r="AC42" t="n">
        <v>0</v>
      </c>
    </row>
    <row r="43" customFormat="1" s="27">
      <c r="A43" t="n">
        <v>1999</v>
      </c>
      <c r="B43" t="n">
        <v>49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1</v>
      </c>
      <c r="O43" t="n">
        <v>0</v>
      </c>
      <c r="P43" t="n">
        <v>0</v>
      </c>
      <c r="Q43" t="n">
        <v>0</v>
      </c>
      <c r="R43" t="n">
        <v>1</v>
      </c>
      <c r="S43" t="n">
        <v>2</v>
      </c>
      <c r="T43" t="n">
        <v>5</v>
      </c>
      <c r="U43" t="n">
        <v>3</v>
      </c>
      <c r="V43" t="n">
        <v>5</v>
      </c>
      <c r="W43" t="n">
        <v>4</v>
      </c>
      <c r="X43" t="n">
        <v>16</v>
      </c>
      <c r="Y43" t="n">
        <v>6</v>
      </c>
      <c r="Z43" t="n">
        <v>6</v>
      </c>
      <c r="AA43" t="n">
        <v>0</v>
      </c>
      <c r="AB43" t="n">
        <v>0</v>
      </c>
      <c r="AC43" t="n">
        <v>0</v>
      </c>
    </row>
    <row r="44" customFormat="1" s="27">
      <c r="A44" t="n">
        <v>2000</v>
      </c>
      <c r="B44" t="n">
        <v>39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1</v>
      </c>
      <c r="P44" t="n">
        <v>0</v>
      </c>
      <c r="Q44" t="n">
        <v>2</v>
      </c>
      <c r="R44" t="n">
        <v>2</v>
      </c>
      <c r="S44" t="n">
        <v>1</v>
      </c>
      <c r="T44" t="n">
        <v>2</v>
      </c>
      <c r="U44" t="n">
        <v>4</v>
      </c>
      <c r="V44" t="n">
        <v>5</v>
      </c>
      <c r="W44" t="n">
        <v>6</v>
      </c>
      <c r="X44" t="n">
        <v>5</v>
      </c>
      <c r="Y44" t="n">
        <v>9</v>
      </c>
      <c r="Z44" t="n">
        <v>1</v>
      </c>
      <c r="AA44" t="n">
        <v>1</v>
      </c>
      <c r="AB44" t="n">
        <v>0</v>
      </c>
      <c r="AC44" t="n">
        <v>0</v>
      </c>
    </row>
    <row r="45" customFormat="1" s="27">
      <c r="A45" t="n">
        <v>2001</v>
      </c>
      <c r="B45" t="n">
        <v>31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1</v>
      </c>
      <c r="R45" t="n">
        <v>1</v>
      </c>
      <c r="S45" t="n">
        <v>2</v>
      </c>
      <c r="T45" t="n">
        <v>4</v>
      </c>
      <c r="U45" t="n">
        <v>0</v>
      </c>
      <c r="V45" t="n">
        <v>2</v>
      </c>
      <c r="W45" t="n">
        <v>3</v>
      </c>
      <c r="X45" t="n">
        <v>8</v>
      </c>
      <c r="Y45" t="n">
        <v>7</v>
      </c>
      <c r="Z45" t="n">
        <v>2</v>
      </c>
      <c r="AA45" t="n">
        <v>1</v>
      </c>
      <c r="AB45" t="n">
        <v>0</v>
      </c>
      <c r="AC45" t="n">
        <v>0</v>
      </c>
    </row>
    <row r="46">
      <c r="A46" t="n">
        <v>2002</v>
      </c>
      <c r="B46" t="n">
        <v>38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2</v>
      </c>
      <c r="R46" t="n">
        <v>3</v>
      </c>
      <c r="S46" t="n">
        <v>4</v>
      </c>
      <c r="T46" t="n">
        <v>3</v>
      </c>
      <c r="U46" t="n">
        <v>1</v>
      </c>
      <c r="V46" t="n">
        <v>4</v>
      </c>
      <c r="W46" t="n">
        <v>5</v>
      </c>
      <c r="X46" t="n">
        <v>3</v>
      </c>
      <c r="Y46" t="n">
        <v>8</v>
      </c>
      <c r="Z46" t="n">
        <v>4</v>
      </c>
      <c r="AA46" t="n">
        <v>1</v>
      </c>
      <c r="AB46" t="n">
        <v>0</v>
      </c>
      <c r="AC46" t="n">
        <v>0</v>
      </c>
    </row>
    <row r="47">
      <c r="A47" t="n">
        <v>2003</v>
      </c>
      <c r="B47" t="n">
        <v>28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1</v>
      </c>
      <c r="P47" t="n">
        <v>0</v>
      </c>
      <c r="Q47" t="n">
        <v>2</v>
      </c>
      <c r="R47" t="n">
        <v>0</v>
      </c>
      <c r="S47" t="n">
        <v>1</v>
      </c>
      <c r="T47" t="n">
        <v>2</v>
      </c>
      <c r="U47" t="n">
        <v>2</v>
      </c>
      <c r="V47" t="n">
        <v>2</v>
      </c>
      <c r="W47" t="n">
        <v>2</v>
      </c>
      <c r="X47" t="n">
        <v>7</v>
      </c>
      <c r="Y47" t="n">
        <v>8</v>
      </c>
      <c r="Z47" t="n">
        <v>1</v>
      </c>
      <c r="AA47" t="n">
        <v>0</v>
      </c>
      <c r="AB47" t="n">
        <v>0</v>
      </c>
      <c r="AC47" t="n">
        <v>0</v>
      </c>
    </row>
    <row r="48">
      <c r="A48" t="n">
        <v>2004</v>
      </c>
      <c r="B48" t="n">
        <v>24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1</v>
      </c>
      <c r="S48" t="n">
        <v>0</v>
      </c>
      <c r="T48" t="n">
        <v>0</v>
      </c>
      <c r="U48" t="n">
        <v>4</v>
      </c>
      <c r="V48" t="n">
        <v>5</v>
      </c>
      <c r="W48" t="n">
        <v>5</v>
      </c>
      <c r="X48" t="n">
        <v>4</v>
      </c>
      <c r="Y48" t="n">
        <v>3</v>
      </c>
      <c r="Z48" t="n">
        <v>2</v>
      </c>
      <c r="AA48" t="n">
        <v>0</v>
      </c>
      <c r="AB48" t="n">
        <v>0</v>
      </c>
      <c r="AC48" t="n">
        <v>0</v>
      </c>
    </row>
    <row r="49">
      <c r="A49" t="n">
        <v>2005</v>
      </c>
      <c r="B49" t="n">
        <v>28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1</v>
      </c>
      <c r="R49" t="n">
        <v>2</v>
      </c>
      <c r="S49" t="n">
        <v>1</v>
      </c>
      <c r="T49" t="n">
        <v>1</v>
      </c>
      <c r="U49" t="n">
        <v>2</v>
      </c>
      <c r="V49" t="n">
        <v>3</v>
      </c>
      <c r="W49" t="n">
        <v>5</v>
      </c>
      <c r="X49" t="n">
        <v>6</v>
      </c>
      <c r="Y49" t="n">
        <v>6</v>
      </c>
      <c r="Z49" t="n">
        <v>0</v>
      </c>
      <c r="AA49" t="n">
        <v>1</v>
      </c>
      <c r="AB49" t="n">
        <v>0</v>
      </c>
      <c r="AC49" t="n">
        <v>0</v>
      </c>
    </row>
    <row r="50">
      <c r="A50" t="n">
        <v>2006</v>
      </c>
      <c r="B50" t="n">
        <v>22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1</v>
      </c>
      <c r="P50" t="n">
        <v>1</v>
      </c>
      <c r="Q50" t="n">
        <v>0</v>
      </c>
      <c r="R50" t="n">
        <v>1</v>
      </c>
      <c r="S50" t="n">
        <v>2</v>
      </c>
      <c r="T50" t="n">
        <v>1</v>
      </c>
      <c r="U50" t="n">
        <v>1</v>
      </c>
      <c r="V50" t="n">
        <v>2</v>
      </c>
      <c r="W50" t="n">
        <v>3</v>
      </c>
      <c r="X50" t="n">
        <v>6</v>
      </c>
      <c r="Y50" t="n">
        <v>1</v>
      </c>
      <c r="Z50" t="n">
        <v>2</v>
      </c>
      <c r="AA50" t="n">
        <v>1</v>
      </c>
      <c r="AB50" t="n">
        <v>0</v>
      </c>
      <c r="AC50" t="n">
        <v>0</v>
      </c>
    </row>
    <row r="51">
      <c r="A51" t="n">
        <v>2007</v>
      </c>
      <c r="B51" t="n">
        <v>0</v>
      </c>
      <c r="H51" t="n">
        <v>0</v>
      </c>
    </row>
    <row r="52" ht="15" customHeight="1">
      <c r="A52" t="n">
        <v>2008</v>
      </c>
      <c r="B52" t="n">
        <v>0</v>
      </c>
      <c r="H52" t="n">
        <v>0</v>
      </c>
    </row>
    <row r="53">
      <c r="A53" t="n">
        <v>2011</v>
      </c>
      <c r="B53" t="n">
        <v>19</v>
      </c>
      <c r="C53" t="n">
        <v>1</v>
      </c>
      <c r="D53" t="n">
        <v>0</v>
      </c>
      <c r="E53" t="n">
        <v>0</v>
      </c>
      <c r="F53" t="n">
        <v>0</v>
      </c>
      <c r="G53" t="n">
        <v>0</v>
      </c>
      <c r="H53" t="n">
        <v>1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1</v>
      </c>
      <c r="R53" t="n">
        <v>1</v>
      </c>
      <c r="S53" t="n">
        <v>3</v>
      </c>
      <c r="T53" t="n">
        <v>3</v>
      </c>
      <c r="U53" t="n">
        <v>4</v>
      </c>
      <c r="V53" t="n">
        <v>0</v>
      </c>
      <c r="W53" t="n">
        <v>0</v>
      </c>
      <c r="X53" t="n">
        <v>2</v>
      </c>
      <c r="Y53" t="n">
        <v>2</v>
      </c>
      <c r="Z53" t="n">
        <v>2</v>
      </c>
      <c r="AA53" t="n">
        <v>0</v>
      </c>
      <c r="AB53" t="n">
        <v>0</v>
      </c>
      <c r="AC53" t="n">
        <v>0</v>
      </c>
    </row>
    <row r="54">
      <c r="A54" t="n">
        <v>2012</v>
      </c>
      <c r="B54" t="n">
        <v>10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1</v>
      </c>
      <c r="U54" t="n">
        <v>1</v>
      </c>
      <c r="V54" t="n">
        <v>3</v>
      </c>
      <c r="W54" t="n">
        <v>1</v>
      </c>
      <c r="X54" t="n">
        <v>0</v>
      </c>
      <c r="Y54" t="n">
        <v>1</v>
      </c>
      <c r="Z54" t="n">
        <v>1</v>
      </c>
      <c r="AA54" t="n">
        <v>2</v>
      </c>
      <c r="AB54" t="n">
        <v>0</v>
      </c>
      <c r="AC54" t="n">
        <v>0</v>
      </c>
    </row>
    <row r="55">
      <c r="A55" t="n">
        <v>2013</v>
      </c>
      <c r="B55" t="n">
        <v>17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2</v>
      </c>
      <c r="Q55" t="n">
        <v>1</v>
      </c>
      <c r="R55" t="n">
        <v>1</v>
      </c>
      <c r="S55" t="n">
        <v>4</v>
      </c>
      <c r="T55" t="n">
        <v>1</v>
      </c>
      <c r="U55" t="n">
        <v>0</v>
      </c>
      <c r="V55" t="n">
        <v>1</v>
      </c>
      <c r="W55" t="n">
        <v>1</v>
      </c>
      <c r="X55" t="n">
        <v>2</v>
      </c>
      <c r="Y55" t="n">
        <v>1</v>
      </c>
      <c r="Z55" t="n">
        <v>1</v>
      </c>
      <c r="AA55" t="n">
        <v>2</v>
      </c>
      <c r="AB55" t="n">
        <v>0</v>
      </c>
      <c r="AC55" t="n">
        <v>0</v>
      </c>
    </row>
    <row r="56">
      <c r="A56" t="n">
        <v>2014</v>
      </c>
      <c r="B56" t="n">
        <v>11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1</v>
      </c>
      <c r="R56" t="n">
        <v>0</v>
      </c>
      <c r="S56" t="n">
        <v>0</v>
      </c>
      <c r="T56" t="n">
        <v>2</v>
      </c>
      <c r="U56" t="n">
        <v>2</v>
      </c>
      <c r="V56" t="n">
        <v>0</v>
      </c>
      <c r="W56" t="n">
        <v>1</v>
      </c>
      <c r="X56" t="n">
        <v>1</v>
      </c>
      <c r="Y56" t="n">
        <v>1</v>
      </c>
      <c r="Z56" t="n">
        <v>1</v>
      </c>
      <c r="AA56" t="n">
        <v>2</v>
      </c>
      <c r="AB56" t="n">
        <v>0</v>
      </c>
      <c r="AC56" t="n">
        <v>0</v>
      </c>
    </row>
    <row r="57">
      <c r="A57" t="n">
        <v>2015</v>
      </c>
      <c r="B57" t="n">
        <v>20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1</v>
      </c>
      <c r="S57" t="n">
        <v>2</v>
      </c>
      <c r="T57" t="n">
        <v>0</v>
      </c>
      <c r="U57" t="n">
        <v>1</v>
      </c>
      <c r="V57" t="n">
        <v>2</v>
      </c>
      <c r="W57" t="n">
        <v>4</v>
      </c>
      <c r="X57" t="n">
        <v>4</v>
      </c>
      <c r="Y57" t="n">
        <v>3</v>
      </c>
      <c r="Z57" t="n">
        <v>3</v>
      </c>
      <c r="AA57" t="n">
        <v>0</v>
      </c>
      <c r="AB57" t="n">
        <v>0</v>
      </c>
      <c r="AC57" t="n">
        <v>0</v>
      </c>
    </row>
    <row r="58">
      <c r="A58" t="n">
        <v>2016</v>
      </c>
      <c r="B58" t="n">
        <v>31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1</v>
      </c>
      <c r="Q58" t="n">
        <v>3</v>
      </c>
      <c r="R58" t="n">
        <v>1</v>
      </c>
      <c r="S58" t="n">
        <v>2</v>
      </c>
      <c r="T58" t="n">
        <v>5</v>
      </c>
      <c r="U58" t="n">
        <v>4</v>
      </c>
      <c r="V58" t="n">
        <v>1</v>
      </c>
      <c r="W58" t="n">
        <v>0</v>
      </c>
      <c r="X58" t="n">
        <v>7</v>
      </c>
      <c r="Y58" t="n">
        <v>2</v>
      </c>
      <c r="Z58" t="n">
        <v>4</v>
      </c>
      <c r="AA58" t="n">
        <v>1</v>
      </c>
      <c r="AB58" t="n">
        <v>0</v>
      </c>
      <c r="AC58" t="n">
        <v>0</v>
      </c>
    </row>
    <row r="59">
      <c r="A59" t="n">
        <v>2017</v>
      </c>
      <c r="B59" t="n">
        <v>40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1</v>
      </c>
      <c r="O59" t="n">
        <v>0</v>
      </c>
      <c r="P59" t="n">
        <v>2</v>
      </c>
      <c r="Q59" t="n">
        <v>0</v>
      </c>
      <c r="R59" t="n">
        <v>1</v>
      </c>
      <c r="S59" t="n">
        <v>2</v>
      </c>
      <c r="T59" t="n">
        <v>2</v>
      </c>
      <c r="U59" t="n">
        <v>4</v>
      </c>
      <c r="V59" t="n">
        <v>3</v>
      </c>
      <c r="W59" t="n">
        <v>6</v>
      </c>
      <c r="X59" t="n">
        <v>3</v>
      </c>
      <c r="Y59" t="n">
        <v>6</v>
      </c>
      <c r="Z59" t="n">
        <v>7</v>
      </c>
      <c r="AA59" t="n">
        <v>2</v>
      </c>
      <c r="AB59" t="n">
        <v>1</v>
      </c>
      <c r="AC59" t="n">
        <v>0</v>
      </c>
    </row>
    <row r="60">
      <c r="A60" t="n">
        <v>2019</v>
      </c>
      <c r="B60" t="n">
        <v>27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2</v>
      </c>
      <c r="R60" t="n">
        <v>3</v>
      </c>
      <c r="S60" t="n">
        <v>1</v>
      </c>
      <c r="T60" t="n">
        <v>2</v>
      </c>
      <c r="U60" t="n">
        <v>3</v>
      </c>
      <c r="V60" t="n">
        <v>1</v>
      </c>
      <c r="W60" t="n">
        <v>4</v>
      </c>
      <c r="X60" t="n">
        <v>5</v>
      </c>
      <c r="Y60" t="n">
        <v>5</v>
      </c>
      <c r="Z60" t="n">
        <v>1</v>
      </c>
      <c r="AA60" t="n">
        <v>0</v>
      </c>
      <c r="AB60" t="n">
        <v>0</v>
      </c>
      <c r="AC60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63"/>
  <sheetViews>
    <sheetView topLeftCell="A94" workbookViewId="0">
      <selection activeCell="A101" sqref="A101:AB10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8" t="inlineStr">
        <is>
          <t>Mortality by all Forms of Death</t>
        </is>
      </c>
      <c r="B1" s="38" t="inlineStr">
        <is>
          <t xml:space="preserve">Total </t>
        </is>
      </c>
      <c r="C1" s="38" t="inlineStr">
        <is>
          <t>under one year</t>
        </is>
      </c>
      <c r="D1" s="38" t="inlineStr">
        <is>
          <t>1 year</t>
        </is>
      </c>
      <c r="E1" s="38" t="inlineStr">
        <is>
          <t>2 years</t>
        </is>
      </c>
      <c r="F1" s="38" t="inlineStr">
        <is>
          <t>3 years</t>
        </is>
      </c>
      <c r="G1" s="38" t="inlineStr">
        <is>
          <t>4 years</t>
        </is>
      </c>
      <c r="H1" s="38" t="inlineStr">
        <is>
          <t>under 5 years</t>
        </is>
      </c>
      <c r="I1" s="38" t="inlineStr">
        <is>
          <t>5-9 years</t>
        </is>
      </c>
      <c r="J1" s="38" t="inlineStr">
        <is>
          <t>10-14 years</t>
        </is>
      </c>
      <c r="K1" s="38" t="inlineStr">
        <is>
          <t>15-19 years</t>
        </is>
      </c>
      <c r="L1" s="38" t="inlineStr">
        <is>
          <t>20-24 years</t>
        </is>
      </c>
      <c r="M1" s="38" t="inlineStr">
        <is>
          <t>25-29 years</t>
        </is>
      </c>
      <c r="N1" s="38" t="inlineStr">
        <is>
          <t>30-34 years</t>
        </is>
      </c>
      <c r="O1" s="38" t="inlineStr">
        <is>
          <t xml:space="preserve">35-39 years </t>
        </is>
      </c>
      <c r="P1" s="38" t="inlineStr">
        <is>
          <t>40-44 years</t>
        </is>
      </c>
      <c r="Q1" s="38" t="inlineStr">
        <is>
          <t>45-49 years</t>
        </is>
      </c>
      <c r="R1" s="38" t="inlineStr">
        <is>
          <t xml:space="preserve">50-54 years </t>
        </is>
      </c>
      <c r="S1" s="38" t="inlineStr">
        <is>
          <t>55-59 years</t>
        </is>
      </c>
      <c r="T1" s="38" t="inlineStr">
        <is>
          <t>60-64 years</t>
        </is>
      </c>
      <c r="U1" s="38" t="inlineStr">
        <is>
          <t>65-69 years</t>
        </is>
      </c>
      <c r="V1" s="38" t="inlineStr">
        <is>
          <t>70-74 years</t>
        </is>
      </c>
      <c r="W1" s="38" t="inlineStr">
        <is>
          <t>75-79 years</t>
        </is>
      </c>
      <c r="X1" s="38" t="inlineStr">
        <is>
          <t>80-84 years</t>
        </is>
      </c>
      <c r="Y1" s="38" t="inlineStr">
        <is>
          <t>85-89 years</t>
        </is>
      </c>
      <c r="Z1" s="38" t="inlineStr">
        <is>
          <t>90-94 years</t>
        </is>
      </c>
      <c r="AA1" s="38" t="inlineStr">
        <is>
          <t>95-99 years</t>
        </is>
      </c>
      <c r="AB1" s="38" t="inlineStr">
        <is>
          <t>100+ years</t>
        </is>
      </c>
      <c r="AC1" s="38" t="n"/>
    </row>
    <row r="2">
      <c r="A2" t="n">
        <v>1958</v>
      </c>
      <c r="C2" t="n">
        <v>0.9785</v>
      </c>
      <c r="D2" t="n">
        <v>0.9985000000000001</v>
      </c>
      <c r="E2" t="n">
        <v>0.9991</v>
      </c>
      <c r="F2" t="n">
        <v>0.9993</v>
      </c>
      <c r="G2" t="n">
        <v>0.9994</v>
      </c>
      <c r="I2" t="n">
        <v>0.9996</v>
      </c>
      <c r="J2" t="n">
        <v>0.9997</v>
      </c>
      <c r="K2" t="n">
        <v>0.9995000000000001</v>
      </c>
      <c r="L2" t="n">
        <v>0.9994</v>
      </c>
      <c r="M2" t="n">
        <v>0.9993</v>
      </c>
      <c r="N2" t="n">
        <v>0.999</v>
      </c>
      <c r="O2" t="n">
        <v>0.9985000000000001</v>
      </c>
      <c r="P2" t="n">
        <v>0.9977</v>
      </c>
      <c r="Q2" t="n">
        <v>0.9963</v>
      </c>
      <c r="R2" t="n">
        <v>0.9946</v>
      </c>
      <c r="S2" t="n">
        <v>0.992</v>
      </c>
      <c r="T2" t="n">
        <v>0.9868</v>
      </c>
      <c r="U2" t="n">
        <v>0.9779</v>
      </c>
      <c r="V2" t="n">
        <v>0.9645</v>
      </c>
      <c r="W2" t="n">
        <v>0.9396</v>
      </c>
      <c r="X2" t="n">
        <v>0.8941</v>
      </c>
      <c r="Y2" t="n">
        <v>0.8255</v>
      </c>
      <c r="Z2" t="n">
        <v>0.7347</v>
      </c>
      <c r="AA2" t="n">
        <v>0.6435999999999999</v>
      </c>
      <c r="AB2" t="n">
        <v>0.785</v>
      </c>
    </row>
    <row r="3">
      <c r="A3" t="n">
        <v>1959</v>
      </c>
      <c r="C3" t="n">
        <v>0.9795</v>
      </c>
      <c r="D3" t="n">
        <v>0.9986</v>
      </c>
      <c r="E3" t="n">
        <v>0.9992</v>
      </c>
      <c r="F3" t="n">
        <v>0.9994</v>
      </c>
      <c r="G3" t="n">
        <v>0.9994</v>
      </c>
      <c r="I3" t="n">
        <v>0.9996</v>
      </c>
      <c r="J3" t="n">
        <v>0.9997</v>
      </c>
      <c r="K3" t="n">
        <v>0.9995000000000001</v>
      </c>
      <c r="L3" t="n">
        <v>0.9994</v>
      </c>
      <c r="M3" t="n">
        <v>0.9993</v>
      </c>
      <c r="N3" t="n">
        <v>0.999</v>
      </c>
      <c r="O3" t="n">
        <v>0.9985000000000001</v>
      </c>
      <c r="P3" t="n">
        <v>0.9977</v>
      </c>
      <c r="Q3" t="n">
        <v>0.9964</v>
      </c>
      <c r="R3" t="n">
        <v>0.9946</v>
      </c>
      <c r="S3" t="n">
        <v>0.9921</v>
      </c>
      <c r="T3" t="n">
        <v>0.9872</v>
      </c>
      <c r="U3" t="n">
        <v>0.9784</v>
      </c>
      <c r="V3" t="n">
        <v>0.965</v>
      </c>
      <c r="W3" t="n">
        <v>0.9409999999999999</v>
      </c>
      <c r="X3" t="n">
        <v>0.8962</v>
      </c>
      <c r="Y3" t="n">
        <v>0.8297</v>
      </c>
      <c r="Z3" t="n">
        <v>0.7336</v>
      </c>
      <c r="AA3" t="n">
        <v>0.6556</v>
      </c>
      <c r="AB3" t="n">
        <v>0.8074</v>
      </c>
    </row>
    <row r="4">
      <c r="A4" t="n">
        <v>1960</v>
      </c>
      <c r="C4" t="n">
        <v>0.9801</v>
      </c>
      <c r="D4" t="n">
        <v>0.9986</v>
      </c>
      <c r="E4" t="n">
        <v>0.9992</v>
      </c>
      <c r="F4" t="n">
        <v>0.9994</v>
      </c>
      <c r="G4" t="n">
        <v>0.9995000000000001</v>
      </c>
      <c r="I4" t="n">
        <v>0.9996</v>
      </c>
      <c r="J4" t="n">
        <v>0.9997</v>
      </c>
      <c r="K4" t="n">
        <v>0.9995000000000001</v>
      </c>
      <c r="L4" t="n">
        <v>0.9994</v>
      </c>
      <c r="M4" t="n">
        <v>0.9993</v>
      </c>
      <c r="N4" t="n">
        <v>0.999</v>
      </c>
      <c r="O4" t="n">
        <v>0.9985000000000001</v>
      </c>
      <c r="P4" t="n">
        <v>0.9977</v>
      </c>
      <c r="Q4" t="n">
        <v>0.9963</v>
      </c>
      <c r="R4" t="n">
        <v>0.9946</v>
      </c>
      <c r="S4" t="n">
        <v>0.9921</v>
      </c>
      <c r="T4" t="n">
        <v>0.9871</v>
      </c>
      <c r="U4" t="n">
        <v>0.9786</v>
      </c>
      <c r="V4" t="n">
        <v>0.9646</v>
      </c>
      <c r="W4" t="n">
        <v>0.9414</v>
      </c>
      <c r="X4" t="n">
        <v>0.897</v>
      </c>
      <c r="Y4" t="n">
        <v>0.837</v>
      </c>
      <c r="Z4" t="n">
        <v>0.7531</v>
      </c>
      <c r="AA4" t="n">
        <v>0.6476</v>
      </c>
      <c r="AB4" t="n">
        <v>0.5382</v>
      </c>
    </row>
    <row r="5">
      <c r="A5" t="n">
        <v>1961</v>
      </c>
      <c r="C5" t="n">
        <v>0.9806</v>
      </c>
      <c r="D5" t="n">
        <v>0.9987</v>
      </c>
      <c r="E5" t="n">
        <v>0.9992</v>
      </c>
      <c r="F5" t="n">
        <v>0.9994</v>
      </c>
      <c r="G5" t="n">
        <v>0.9995000000000001</v>
      </c>
      <c r="I5" t="n">
        <v>0.9996</v>
      </c>
      <c r="J5" t="n">
        <v>0.9997</v>
      </c>
      <c r="K5" t="n">
        <v>0.9995000000000001</v>
      </c>
      <c r="L5" t="n">
        <v>0.9994</v>
      </c>
      <c r="M5" t="n">
        <v>0.9993</v>
      </c>
      <c r="N5" t="n">
        <v>0.999</v>
      </c>
      <c r="O5" t="n">
        <v>0.9985000000000001</v>
      </c>
      <c r="P5" t="n">
        <v>0.9978</v>
      </c>
      <c r="Q5" t="n">
        <v>0.9964</v>
      </c>
      <c r="R5" t="n">
        <v>0.9946</v>
      </c>
      <c r="S5" t="n">
        <v>0.9923999999999999</v>
      </c>
      <c r="T5" t="n">
        <v>0.9877</v>
      </c>
      <c r="U5" t="n">
        <v>0.9792999999999999</v>
      </c>
      <c r="V5" t="n">
        <v>0.9655</v>
      </c>
      <c r="W5" t="n">
        <v>0.9436</v>
      </c>
      <c r="X5" t="n">
        <v>0.9004</v>
      </c>
      <c r="Y5" t="n">
        <v>0.8408</v>
      </c>
      <c r="Z5" t="n">
        <v>0.7596000000000001</v>
      </c>
      <c r="AA5" t="n">
        <v>0.6571</v>
      </c>
      <c r="AB5" t="n">
        <v>0.5727</v>
      </c>
    </row>
    <row r="6">
      <c r="A6" t="n">
        <v>1962</v>
      </c>
      <c r="C6" t="n">
        <v>0.9814000000000001</v>
      </c>
      <c r="D6" t="n">
        <v>0.9987</v>
      </c>
      <c r="E6" t="n">
        <v>0.9992</v>
      </c>
      <c r="F6" t="n">
        <v>0.9994</v>
      </c>
      <c r="G6" t="n">
        <v>0.9995000000000001</v>
      </c>
      <c r="I6" t="n">
        <v>0.9996</v>
      </c>
      <c r="J6" t="n">
        <v>0.9997</v>
      </c>
      <c r="K6" t="n">
        <v>0.9995000000000001</v>
      </c>
      <c r="L6" t="n">
        <v>0.9994</v>
      </c>
      <c r="M6" t="n">
        <v>0.9993</v>
      </c>
      <c r="N6" t="n">
        <v>0.999</v>
      </c>
      <c r="O6" t="n">
        <v>0.9985000000000001</v>
      </c>
      <c r="P6" t="n">
        <v>0.9977</v>
      </c>
      <c r="Q6" t="n">
        <v>0.9963</v>
      </c>
      <c r="R6" t="n">
        <v>0.9945000000000001</v>
      </c>
      <c r="S6" t="n">
        <v>0.9921</v>
      </c>
      <c r="T6" t="n">
        <v>0.9876</v>
      </c>
      <c r="U6" t="n">
        <v>0.9792999999999999</v>
      </c>
      <c r="V6" t="n">
        <v>0.9654</v>
      </c>
      <c r="W6" t="n">
        <v>0.9429</v>
      </c>
      <c r="X6" t="n">
        <v>0.9003</v>
      </c>
      <c r="Y6" t="n">
        <v>0.843</v>
      </c>
      <c r="Z6" t="n">
        <v>0.766</v>
      </c>
      <c r="AA6" t="n">
        <v>0.6555</v>
      </c>
      <c r="AB6" t="n">
        <v>0.5537</v>
      </c>
    </row>
    <row r="7">
      <c r="A7" t="n">
        <v>1963</v>
      </c>
      <c r="C7" t="n">
        <v>0.9815</v>
      </c>
      <c r="D7" t="n">
        <v>0.9988</v>
      </c>
      <c r="E7" t="n">
        <v>0.9993</v>
      </c>
      <c r="F7" t="n">
        <v>0.9994</v>
      </c>
      <c r="G7" t="n">
        <v>0.9995000000000001</v>
      </c>
      <c r="I7" t="n">
        <v>0.9997</v>
      </c>
      <c r="J7" t="n">
        <v>0.9997</v>
      </c>
      <c r="K7" t="n">
        <v>0.9995000000000001</v>
      </c>
      <c r="L7" t="n">
        <v>0.9994</v>
      </c>
      <c r="M7" t="n">
        <v>0.9993</v>
      </c>
      <c r="N7" t="n">
        <v>0.999</v>
      </c>
      <c r="O7" t="n">
        <v>0.9985000000000001</v>
      </c>
      <c r="P7" t="n">
        <v>0.9977</v>
      </c>
      <c r="Q7" t="n">
        <v>0.9963</v>
      </c>
      <c r="R7" t="n">
        <v>0.9945000000000001</v>
      </c>
      <c r="S7" t="n">
        <v>0.9919</v>
      </c>
      <c r="T7" t="n">
        <v>0.9876</v>
      </c>
      <c r="U7" t="n">
        <v>0.9795</v>
      </c>
      <c r="V7" t="n">
        <v>0.9654</v>
      </c>
      <c r="W7" t="n">
        <v>0.945</v>
      </c>
      <c r="X7" t="n">
        <v>0.9012</v>
      </c>
      <c r="Y7" t="n">
        <v>0.8418</v>
      </c>
      <c r="Z7" t="n">
        <v>0.7594</v>
      </c>
      <c r="AA7" t="n">
        <v>0.6482</v>
      </c>
      <c r="AB7" t="n">
        <v>0.5528999999999999</v>
      </c>
    </row>
    <row r="8">
      <c r="A8" t="n">
        <v>1964</v>
      </c>
      <c r="C8" t="n">
        <v>0.9813</v>
      </c>
      <c r="D8" t="n">
        <v>0.9988</v>
      </c>
      <c r="E8" t="n">
        <v>0.9993</v>
      </c>
      <c r="F8" t="n">
        <v>0.9994</v>
      </c>
      <c r="G8" t="n">
        <v>0.9995000000000001</v>
      </c>
      <c r="I8" t="n">
        <v>0.9997</v>
      </c>
      <c r="J8" t="n">
        <v>0.9997</v>
      </c>
      <c r="K8" t="n">
        <v>0.9995000000000001</v>
      </c>
      <c r="L8" t="n">
        <v>0.9994</v>
      </c>
      <c r="M8" t="n">
        <v>0.9993</v>
      </c>
      <c r="N8" t="n">
        <v>0.999</v>
      </c>
      <c r="O8" t="n">
        <v>0.9985000000000001</v>
      </c>
      <c r="P8" t="n">
        <v>0.9976</v>
      </c>
      <c r="Q8" t="n">
        <v>0.9963</v>
      </c>
      <c r="R8" t="n">
        <v>0.9944</v>
      </c>
      <c r="S8" t="n">
        <v>0.992</v>
      </c>
      <c r="T8" t="n">
        <v>0.9879</v>
      </c>
      <c r="U8" t="n">
        <v>0.98</v>
      </c>
      <c r="V8" t="n">
        <v>0.9667</v>
      </c>
      <c r="W8" t="n">
        <v>0.945</v>
      </c>
      <c r="X8" t="n">
        <v>0.9064</v>
      </c>
      <c r="Y8" t="n">
        <v>0.8428</v>
      </c>
      <c r="Z8" t="n">
        <v>0.7613</v>
      </c>
      <c r="AA8" t="n">
        <v>0.6544</v>
      </c>
      <c r="AB8" t="n">
        <v>0.5377999999999999</v>
      </c>
    </row>
    <row r="9">
      <c r="A9" t="n">
        <v>1965</v>
      </c>
      <c r="C9" t="n">
        <v>0.982</v>
      </c>
      <c r="D9" t="n">
        <v>0.9989</v>
      </c>
      <c r="E9" t="n">
        <v>0.9992</v>
      </c>
      <c r="F9" t="n">
        <v>0.9994</v>
      </c>
      <c r="G9" t="n">
        <v>0.9995000000000001</v>
      </c>
      <c r="I9" t="n">
        <v>0.9997</v>
      </c>
      <c r="J9" t="n">
        <v>0.9997</v>
      </c>
      <c r="K9" t="n">
        <v>0.9995000000000001</v>
      </c>
      <c r="L9" t="n">
        <v>0.9994</v>
      </c>
      <c r="M9" t="n">
        <v>0.9993</v>
      </c>
      <c r="N9" t="n">
        <v>0.999</v>
      </c>
      <c r="O9" t="n">
        <v>0.9985000000000001</v>
      </c>
      <c r="P9" t="n">
        <v>0.9976</v>
      </c>
      <c r="Q9" t="n">
        <v>0.9963</v>
      </c>
      <c r="R9" t="n">
        <v>0.9944</v>
      </c>
      <c r="S9" t="n">
        <v>0.992</v>
      </c>
      <c r="T9" t="n">
        <v>0.9878</v>
      </c>
      <c r="U9" t="n">
        <v>0.9802</v>
      </c>
      <c r="V9" t="n">
        <v>0.9674</v>
      </c>
      <c r="W9" t="n">
        <v>0.9453</v>
      </c>
      <c r="X9" t="n">
        <v>0.9079</v>
      </c>
      <c r="Y9" t="n">
        <v>0.8434</v>
      </c>
      <c r="Z9" t="n">
        <v>0.7632</v>
      </c>
      <c r="AA9" t="n">
        <v>0.655</v>
      </c>
      <c r="AB9" t="n">
        <v>0.5246</v>
      </c>
    </row>
    <row r="10">
      <c r="A10" t="n">
        <v>1966</v>
      </c>
      <c r="C10" t="n">
        <v>0.9824000000000001</v>
      </c>
      <c r="D10" t="n">
        <v>0.9989</v>
      </c>
      <c r="E10" t="n">
        <v>0.9993</v>
      </c>
      <c r="F10" t="n">
        <v>0.9994</v>
      </c>
      <c r="G10" t="n">
        <v>0.9995000000000001</v>
      </c>
      <c r="I10" t="n">
        <v>0.9997</v>
      </c>
      <c r="J10" t="n">
        <v>0.9997</v>
      </c>
      <c r="K10" t="n">
        <v>0.9995000000000001</v>
      </c>
      <c r="L10" t="n">
        <v>0.9994</v>
      </c>
      <c r="M10" t="n">
        <v>0.9993</v>
      </c>
      <c r="N10" t="n">
        <v>0.999</v>
      </c>
      <c r="O10" t="n">
        <v>0.9985000000000001</v>
      </c>
      <c r="P10" t="n">
        <v>0.9976</v>
      </c>
      <c r="Q10" t="n">
        <v>0.9963</v>
      </c>
      <c r="R10" t="n">
        <v>0.9944</v>
      </c>
      <c r="S10" t="n">
        <v>0.9919</v>
      </c>
      <c r="T10" t="n">
        <v>0.9879</v>
      </c>
      <c r="U10" t="n">
        <v>0.9802999999999999</v>
      </c>
      <c r="V10" t="n">
        <v>0.9671999999999999</v>
      </c>
      <c r="W10" t="n">
        <v>0.9454</v>
      </c>
      <c r="X10" t="n">
        <v>0.9085</v>
      </c>
      <c r="Y10" t="n">
        <v>0.8451</v>
      </c>
      <c r="Z10" t="n">
        <v>0.7623</v>
      </c>
      <c r="AA10" t="n">
        <v>0.6555</v>
      </c>
      <c r="AB10" t="n">
        <v>0.5217000000000001</v>
      </c>
    </row>
    <row r="11">
      <c r="A11" t="n">
        <v>1967</v>
      </c>
      <c r="C11" t="n">
        <v>0.9832</v>
      </c>
      <c r="D11" t="n">
        <v>0.999</v>
      </c>
      <c r="E11" t="n">
        <v>0.9993</v>
      </c>
      <c r="F11" t="n">
        <v>0.9995000000000001</v>
      </c>
      <c r="G11" t="n">
        <v>0.9995000000000001</v>
      </c>
      <c r="I11" t="n">
        <v>0.9997</v>
      </c>
      <c r="J11" t="n">
        <v>0.9997</v>
      </c>
      <c r="K11" t="n">
        <v>0.9995000000000001</v>
      </c>
      <c r="L11" t="n">
        <v>0.9994</v>
      </c>
      <c r="M11" t="n">
        <v>0.9993</v>
      </c>
      <c r="N11" t="n">
        <v>0.9991</v>
      </c>
      <c r="O11" t="n">
        <v>0.9985000000000001</v>
      </c>
      <c r="P11" t="n">
        <v>0.9976</v>
      </c>
      <c r="Q11" t="n">
        <v>0.9963</v>
      </c>
      <c r="R11" t="n">
        <v>0.9945000000000001</v>
      </c>
      <c r="S11" t="n">
        <v>0.992</v>
      </c>
      <c r="T11" t="n">
        <v>0.988</v>
      </c>
      <c r="U11" t="n">
        <v>0.9806</v>
      </c>
      <c r="V11" t="n">
        <v>0.9683</v>
      </c>
      <c r="W11" t="n">
        <v>0.9473</v>
      </c>
      <c r="X11" t="n">
        <v>0.9114</v>
      </c>
      <c r="Y11" t="n">
        <v>0.8509</v>
      </c>
      <c r="Z11" t="n">
        <v>0.7698</v>
      </c>
      <c r="AA11" t="n">
        <v>0.6661</v>
      </c>
      <c r="AB11" t="n">
        <v>0.5717</v>
      </c>
    </row>
    <row r="12">
      <c r="A12" t="n">
        <v>1968</v>
      </c>
      <c r="C12" t="n">
        <v>0.9833</v>
      </c>
      <c r="D12" t="n">
        <v>0.999</v>
      </c>
      <c r="E12" t="n">
        <v>0.9993</v>
      </c>
      <c r="F12" t="n">
        <v>0.9994</v>
      </c>
      <c r="G12" t="n">
        <v>0.9995000000000001</v>
      </c>
      <c r="I12" t="n">
        <v>0.9997</v>
      </c>
      <c r="J12" t="n">
        <v>0.9997</v>
      </c>
      <c r="K12" t="n">
        <v>0.9994</v>
      </c>
      <c r="L12" t="n">
        <v>0.9994</v>
      </c>
      <c r="M12" t="n">
        <v>0.9993</v>
      </c>
      <c r="N12" t="n">
        <v>0.9991</v>
      </c>
      <c r="O12" t="n">
        <v>0.9985000000000001</v>
      </c>
      <c r="P12" t="n">
        <v>0.9976</v>
      </c>
      <c r="Q12" t="n">
        <v>0.9962</v>
      </c>
      <c r="R12" t="n">
        <v>0.9943</v>
      </c>
      <c r="S12" t="n">
        <v>0.9918</v>
      </c>
      <c r="T12" t="n">
        <v>0.9877</v>
      </c>
      <c r="U12" t="n">
        <v>0.9804</v>
      </c>
      <c r="V12" t="n">
        <v>0.9677</v>
      </c>
      <c r="W12" t="n">
        <v>0.9467</v>
      </c>
      <c r="X12" t="n">
        <v>0.9097</v>
      </c>
      <c r="Y12" t="n">
        <v>0.849</v>
      </c>
      <c r="Z12" t="n">
        <v>0.7638</v>
      </c>
      <c r="AA12" t="n">
        <v>0.6564</v>
      </c>
      <c r="AB12" t="n">
        <v>0.5764</v>
      </c>
    </row>
    <row r="13">
      <c r="A13" t="n">
        <v>1969</v>
      </c>
      <c r="C13" t="n">
        <v>0.9838</v>
      </c>
      <c r="D13" t="n">
        <v>0.999</v>
      </c>
      <c r="E13" t="n">
        <v>0.9993</v>
      </c>
      <c r="F13" t="n">
        <v>0.9994</v>
      </c>
      <c r="G13" t="n">
        <v>0.9995000000000001</v>
      </c>
      <c r="I13" t="n">
        <v>0.9997</v>
      </c>
      <c r="J13" t="n">
        <v>0.9997</v>
      </c>
      <c r="K13" t="n">
        <v>0.9994</v>
      </c>
      <c r="L13" t="n">
        <v>0.9993</v>
      </c>
      <c r="M13" t="n">
        <v>0.9993</v>
      </c>
      <c r="N13" t="n">
        <v>0.999</v>
      </c>
      <c r="O13" t="n">
        <v>0.9985000000000001</v>
      </c>
      <c r="P13" t="n">
        <v>0.9976</v>
      </c>
      <c r="Q13" t="n">
        <v>0.9963</v>
      </c>
      <c r="R13" t="n">
        <v>0.9945000000000001</v>
      </c>
      <c r="S13" t="n">
        <v>0.9919</v>
      </c>
      <c r="T13" t="n">
        <v>0.9881</v>
      </c>
      <c r="U13" t="n">
        <v>0.9807</v>
      </c>
      <c r="V13" t="n">
        <v>0.9684</v>
      </c>
      <c r="W13" t="n">
        <v>0.9486</v>
      </c>
      <c r="X13" t="n">
        <v>0.9127</v>
      </c>
      <c r="Y13" t="n">
        <v>0.8539</v>
      </c>
      <c r="Z13" t="n">
        <v>0.7692</v>
      </c>
      <c r="AA13" t="n">
        <v>0.6624</v>
      </c>
      <c r="AB13" t="n">
        <v>0.5800999999999999</v>
      </c>
    </row>
    <row r="14">
      <c r="A14" t="n">
        <v>1970</v>
      </c>
      <c r="C14" t="n">
        <v>0.9844000000000001</v>
      </c>
      <c r="D14" t="n">
        <v>0.999</v>
      </c>
      <c r="E14" t="n">
        <v>0.9994</v>
      </c>
      <c r="F14" t="n">
        <v>0.9995000000000001</v>
      </c>
      <c r="G14" t="n">
        <v>0.9995000000000001</v>
      </c>
      <c r="I14" t="n">
        <v>0.9997</v>
      </c>
      <c r="J14" t="n">
        <v>0.9997</v>
      </c>
      <c r="K14" t="n">
        <v>0.9994</v>
      </c>
      <c r="L14" t="n">
        <v>0.9994</v>
      </c>
      <c r="M14" t="n">
        <v>0.9993</v>
      </c>
      <c r="N14" t="n">
        <v>0.9991</v>
      </c>
      <c r="O14" t="n">
        <v>0.9985000000000001</v>
      </c>
      <c r="P14" t="n">
        <v>0.9977</v>
      </c>
      <c r="Q14" t="n">
        <v>0.9963</v>
      </c>
      <c r="R14" t="n">
        <v>0.9944</v>
      </c>
      <c r="S14" t="n">
        <v>0.9918</v>
      </c>
      <c r="T14" t="n">
        <v>0.9882</v>
      </c>
      <c r="U14" t="n">
        <v>0.9807</v>
      </c>
      <c r="V14" t="n">
        <v>0.9689</v>
      </c>
      <c r="W14" t="n">
        <v>0.9500999999999999</v>
      </c>
      <c r="X14" t="n">
        <v>0.9171</v>
      </c>
      <c r="Y14" t="n">
        <v>0.8622</v>
      </c>
      <c r="Z14" t="n">
        <v>0.7806999999999999</v>
      </c>
      <c r="AA14" t="n">
        <v>0.6835</v>
      </c>
      <c r="AB14" t="n">
        <v>0.5958</v>
      </c>
    </row>
    <row r="15">
      <c r="A15" t="n">
        <v>1971</v>
      </c>
      <c r="C15" t="n">
        <v>0.9859</v>
      </c>
      <c r="D15" t="n">
        <v>0.999</v>
      </c>
      <c r="E15" t="n">
        <v>0.9993</v>
      </c>
      <c r="F15" t="n">
        <v>0.9995000000000001</v>
      </c>
      <c r="G15" t="n">
        <v>0.9995000000000001</v>
      </c>
      <c r="I15" t="n">
        <v>0.9997</v>
      </c>
      <c r="J15" t="n">
        <v>0.9997</v>
      </c>
      <c r="K15" t="n">
        <v>0.9994</v>
      </c>
      <c r="L15" t="n">
        <v>0.9994</v>
      </c>
      <c r="M15" t="n">
        <v>0.9993</v>
      </c>
      <c r="N15" t="n">
        <v>0.9991</v>
      </c>
      <c r="O15" t="n">
        <v>0.9986</v>
      </c>
      <c r="P15" t="n">
        <v>0.9977</v>
      </c>
      <c r="Q15" t="n">
        <v>0.9964</v>
      </c>
      <c r="R15" t="n">
        <v>0.9946</v>
      </c>
      <c r="S15" t="n">
        <v>0.992</v>
      </c>
      <c r="T15" t="n">
        <v>0.9882</v>
      </c>
      <c r="U15" t="n">
        <v>0.9814000000000001</v>
      </c>
      <c r="V15" t="n">
        <v>0.9698</v>
      </c>
      <c r="W15" t="n">
        <v>0.9506</v>
      </c>
      <c r="X15" t="n">
        <v>0.9176</v>
      </c>
      <c r="Y15" t="n">
        <v>0.8614000000000001</v>
      </c>
      <c r="Z15" t="n">
        <v>0.7786999999999999</v>
      </c>
      <c r="AA15" t="n">
        <v>0.6795</v>
      </c>
      <c r="AB15" t="n">
        <v>0.5775</v>
      </c>
    </row>
    <row r="16">
      <c r="A16" t="n">
        <v>1972</v>
      </c>
      <c r="C16" t="n">
        <v>0.9866</v>
      </c>
      <c r="D16" t="n">
        <v>0.9991</v>
      </c>
      <c r="E16" t="n">
        <v>0.9994</v>
      </c>
      <c r="F16" t="n">
        <v>0.9995000000000001</v>
      </c>
      <c r="G16" t="n">
        <v>0.9996</v>
      </c>
      <c r="I16" t="n">
        <v>0.9997</v>
      </c>
      <c r="J16" t="n">
        <v>0.9997</v>
      </c>
      <c r="K16" t="n">
        <v>0.9994</v>
      </c>
      <c r="L16" t="n">
        <v>0.9994</v>
      </c>
      <c r="M16" t="n">
        <v>0.9993</v>
      </c>
      <c r="N16" t="n">
        <v>0.9991</v>
      </c>
      <c r="O16" t="n">
        <v>0.9986</v>
      </c>
      <c r="P16" t="n">
        <v>0.9977</v>
      </c>
      <c r="Q16" t="n">
        <v>0.9964</v>
      </c>
      <c r="R16" t="n">
        <v>0.9947</v>
      </c>
      <c r="S16" t="n">
        <v>0.9919</v>
      </c>
      <c r="T16" t="n">
        <v>0.9882</v>
      </c>
      <c r="U16" t="n">
        <v>0.9811</v>
      </c>
      <c r="V16" t="n">
        <v>0.9695</v>
      </c>
      <c r="W16" t="n">
        <v>0.95</v>
      </c>
      <c r="X16" t="n">
        <v>0.9175</v>
      </c>
      <c r="Y16" t="n">
        <v>0.8612</v>
      </c>
      <c r="Z16" t="n">
        <v>0.7811</v>
      </c>
      <c r="AA16" t="n">
        <v>0.6749000000000001</v>
      </c>
      <c r="AB16" t="n">
        <v>0.5674</v>
      </c>
    </row>
    <row r="17">
      <c r="A17" t="n">
        <v>1973</v>
      </c>
      <c r="C17" t="n">
        <v>0.9868</v>
      </c>
      <c r="D17" t="n">
        <v>0.9991</v>
      </c>
      <c r="E17" t="n">
        <v>0.9993</v>
      </c>
      <c r="F17" t="n">
        <v>0.9995000000000001</v>
      </c>
      <c r="G17" t="n">
        <v>0.9996</v>
      </c>
      <c r="I17" t="n">
        <v>0.9997</v>
      </c>
      <c r="J17" t="n">
        <v>0.9997</v>
      </c>
      <c r="K17" t="n">
        <v>0.9994</v>
      </c>
      <c r="L17" t="n">
        <v>0.9994</v>
      </c>
      <c r="M17" t="n">
        <v>0.9993</v>
      </c>
      <c r="N17" t="n">
        <v>0.9991</v>
      </c>
      <c r="O17" t="n">
        <v>0.9986</v>
      </c>
      <c r="P17" t="n">
        <v>0.9978</v>
      </c>
      <c r="Q17" t="n">
        <v>0.9965000000000001</v>
      </c>
      <c r="R17" t="n">
        <v>0.9947</v>
      </c>
      <c r="S17" t="n">
        <v>0.992</v>
      </c>
      <c r="T17" t="n">
        <v>0.9883</v>
      </c>
      <c r="U17" t="n">
        <v>0.9818</v>
      </c>
      <c r="V17" t="n">
        <v>0.9707</v>
      </c>
      <c r="W17" t="n">
        <v>0.9506</v>
      </c>
      <c r="X17" t="n">
        <v>0.9185</v>
      </c>
      <c r="Y17" t="n">
        <v>0.8613</v>
      </c>
      <c r="Z17" t="n">
        <v>0.7789</v>
      </c>
      <c r="AA17" t="n">
        <v>0.675</v>
      </c>
      <c r="AB17" t="n">
        <v>0.5663</v>
      </c>
    </row>
    <row r="18">
      <c r="A18" t="n">
        <v>1974</v>
      </c>
      <c r="C18" t="n">
        <v>0.9871</v>
      </c>
      <c r="D18" t="n">
        <v>0.9992</v>
      </c>
      <c r="E18" t="n">
        <v>0.9995000000000001</v>
      </c>
      <c r="F18" t="n">
        <v>0.9995000000000001</v>
      </c>
      <c r="G18" t="n">
        <v>0.9996</v>
      </c>
      <c r="I18" t="n">
        <v>0.9997</v>
      </c>
      <c r="J18" t="n">
        <v>0.9997</v>
      </c>
      <c r="K18" t="n">
        <v>0.9995000000000001</v>
      </c>
      <c r="L18" t="n">
        <v>0.9994</v>
      </c>
      <c r="M18" t="n">
        <v>0.9994</v>
      </c>
      <c r="N18" t="n">
        <v>0.9991</v>
      </c>
      <c r="O18" t="n">
        <v>0.9987</v>
      </c>
      <c r="P18" t="n">
        <v>0.9979</v>
      </c>
      <c r="Q18" t="n">
        <v>0.9966</v>
      </c>
      <c r="R18" t="n">
        <v>0.9949</v>
      </c>
      <c r="S18" t="n">
        <v>0.9923</v>
      </c>
      <c r="T18" t="n">
        <v>0.9885</v>
      </c>
      <c r="U18" t="n">
        <v>0.9824000000000001</v>
      </c>
      <c r="V18" t="n">
        <v>0.9714</v>
      </c>
      <c r="W18" t="n">
        <v>0.9529</v>
      </c>
      <c r="X18" t="n">
        <v>0.9216</v>
      </c>
      <c r="Y18" t="n">
        <v>0.867</v>
      </c>
      <c r="Z18" t="n">
        <v>0.7881</v>
      </c>
      <c r="AA18" t="n">
        <v>0.6803</v>
      </c>
      <c r="AB18" t="n">
        <v>0.5721000000000001</v>
      </c>
    </row>
    <row r="19">
      <c r="A19" t="n">
        <v>1975</v>
      </c>
      <c r="C19" t="n">
        <v>0.9881</v>
      </c>
      <c r="D19" t="n">
        <v>0.9992</v>
      </c>
      <c r="E19" t="n">
        <v>0.9994</v>
      </c>
      <c r="F19" t="n">
        <v>0.9996</v>
      </c>
      <c r="G19" t="n">
        <v>0.9996</v>
      </c>
      <c r="I19" t="n">
        <v>0.9997</v>
      </c>
      <c r="J19" t="n">
        <v>0.9998</v>
      </c>
      <c r="K19" t="n">
        <v>0.9995000000000001</v>
      </c>
      <c r="L19" t="n">
        <v>0.9994</v>
      </c>
      <c r="M19" t="n">
        <v>0.9994</v>
      </c>
      <c r="N19" t="n">
        <v>0.9992</v>
      </c>
      <c r="O19" t="n">
        <v>0.9988</v>
      </c>
      <c r="P19" t="n">
        <v>0.9979</v>
      </c>
      <c r="Q19" t="n">
        <v>0.9968</v>
      </c>
      <c r="R19" t="n">
        <v>0.995</v>
      </c>
      <c r="S19" t="n">
        <v>0.9925</v>
      </c>
      <c r="T19" t="n">
        <v>0.9889</v>
      </c>
      <c r="U19" t="n">
        <v>0.9831</v>
      </c>
      <c r="V19" t="n">
        <v>0.9726</v>
      </c>
      <c r="W19" t="n">
        <v>0.9554</v>
      </c>
      <c r="X19" t="n">
        <v>0.9262</v>
      </c>
      <c r="Y19" t="n">
        <v>0.8773</v>
      </c>
      <c r="Z19" t="n">
        <v>0.8016</v>
      </c>
      <c r="AA19" t="n">
        <v>0.7054</v>
      </c>
      <c r="AB19" t="n">
        <v>0.582</v>
      </c>
    </row>
    <row r="20">
      <c r="A20" t="n">
        <v>1976</v>
      </c>
      <c r="C20" t="n">
        <v>0.9883999999999999</v>
      </c>
      <c r="D20" t="n">
        <v>0.9992</v>
      </c>
      <c r="E20" t="n">
        <v>0.9995000000000001</v>
      </c>
      <c r="F20" t="n">
        <v>0.9996</v>
      </c>
      <c r="G20" t="n">
        <v>0.9996</v>
      </c>
      <c r="I20" t="n">
        <v>0.9997</v>
      </c>
      <c r="J20" t="n">
        <v>0.9998</v>
      </c>
      <c r="K20" t="n">
        <v>0.9995000000000001</v>
      </c>
      <c r="L20" t="n">
        <v>0.9994</v>
      </c>
      <c r="M20" t="n">
        <v>0.9994</v>
      </c>
      <c r="N20" t="n">
        <v>0.9992</v>
      </c>
      <c r="O20" t="n">
        <v>0.9988</v>
      </c>
      <c r="P20" t="n">
        <v>0.9981</v>
      </c>
      <c r="Q20" t="n">
        <v>0.9968</v>
      </c>
      <c r="R20" t="n">
        <v>0.9951</v>
      </c>
      <c r="S20" t="n">
        <v>0.9926</v>
      </c>
      <c r="T20" t="n">
        <v>0.9888</v>
      </c>
      <c r="U20" t="n">
        <v>0.9832</v>
      </c>
      <c r="V20" t="n">
        <v>0.9735</v>
      </c>
      <c r="W20" t="n">
        <v>0.9562</v>
      </c>
      <c r="X20" t="n">
        <v>0.9266</v>
      </c>
      <c r="Y20" t="n">
        <v>0.8754999999999999</v>
      </c>
      <c r="Z20" t="n">
        <v>0.7981</v>
      </c>
      <c r="AA20" t="n">
        <v>0.6916</v>
      </c>
      <c r="AB20" t="n">
        <v>0.5773</v>
      </c>
    </row>
    <row r="21">
      <c r="A21" t="n">
        <v>1977</v>
      </c>
      <c r="C21" t="n">
        <v>0.9893999999999999</v>
      </c>
      <c r="D21" t="n">
        <v>0.9992</v>
      </c>
      <c r="E21" t="n">
        <v>0.9994</v>
      </c>
      <c r="F21" t="n">
        <v>0.9996</v>
      </c>
      <c r="G21" t="n">
        <v>0.9996</v>
      </c>
      <c r="I21" t="n">
        <v>0.9998</v>
      </c>
      <c r="J21" t="n">
        <v>0.9998</v>
      </c>
      <c r="K21" t="n">
        <v>0.9995000000000001</v>
      </c>
      <c r="L21" t="n">
        <v>0.9994</v>
      </c>
      <c r="M21" t="n">
        <v>0.9994</v>
      </c>
      <c r="N21" t="n">
        <v>0.9992</v>
      </c>
      <c r="O21" t="n">
        <v>0.9988</v>
      </c>
      <c r="P21" t="n">
        <v>0.9981</v>
      </c>
      <c r="Q21" t="n">
        <v>0.9969</v>
      </c>
      <c r="R21" t="n">
        <v>0.9952</v>
      </c>
      <c r="S21" t="n">
        <v>0.9928</v>
      </c>
      <c r="T21" t="n">
        <v>0.989</v>
      </c>
      <c r="U21" t="n">
        <v>0.9834000000000001</v>
      </c>
      <c r="V21" t="n">
        <v>0.9742</v>
      </c>
      <c r="W21" t="n">
        <v>0.958</v>
      </c>
      <c r="X21" t="n">
        <v>0.9293</v>
      </c>
      <c r="Y21" t="n">
        <v>0.882</v>
      </c>
      <c r="Z21" t="n">
        <v>0.8062</v>
      </c>
      <c r="AA21" t="n">
        <v>0.7117</v>
      </c>
      <c r="AB21" t="n">
        <v>0.5939</v>
      </c>
    </row>
    <row r="22">
      <c r="A22" t="n">
        <v>1978</v>
      </c>
      <c r="C22" t="n">
        <v>0.9897</v>
      </c>
      <c r="D22" t="n">
        <v>0.9992</v>
      </c>
      <c r="E22" t="n">
        <v>0.9995000000000001</v>
      </c>
      <c r="F22" t="n">
        <v>0.9996</v>
      </c>
      <c r="G22" t="n">
        <v>0.9997</v>
      </c>
      <c r="I22" t="n">
        <v>0.9997</v>
      </c>
      <c r="J22" t="n">
        <v>0.9998</v>
      </c>
      <c r="K22" t="n">
        <v>0.9995000000000001</v>
      </c>
      <c r="L22" t="n">
        <v>0.9994</v>
      </c>
      <c r="M22" t="n">
        <v>0.9994</v>
      </c>
      <c r="N22" t="n">
        <v>0.9992</v>
      </c>
      <c r="O22" t="n">
        <v>0.9989</v>
      </c>
      <c r="P22" t="n">
        <v>0.9981</v>
      </c>
      <c r="Q22" t="n">
        <v>0.9969</v>
      </c>
      <c r="R22" t="n">
        <v>0.9953</v>
      </c>
      <c r="S22" t="n">
        <v>0.9929</v>
      </c>
      <c r="T22" t="n">
        <v>0.9891</v>
      </c>
      <c r="U22" t="n">
        <v>0.9835</v>
      </c>
      <c r="V22" t="n">
        <v>0.9742</v>
      </c>
      <c r="W22" t="n">
        <v>0.9583</v>
      </c>
      <c r="X22" t="n">
        <v>0.9297</v>
      </c>
      <c r="Y22" t="n">
        <v>0.8823</v>
      </c>
      <c r="Z22" t="n">
        <v>0.8052</v>
      </c>
      <c r="AA22" t="n">
        <v>0.7066</v>
      </c>
      <c r="AB22" t="n">
        <v>0.5907</v>
      </c>
    </row>
    <row r="23">
      <c r="A23" t="n">
        <v>1979</v>
      </c>
      <c r="C23" t="n">
        <v>0.9901</v>
      </c>
      <c r="D23" t="n">
        <v>0.9992</v>
      </c>
      <c r="E23" t="n">
        <v>0.9995000000000001</v>
      </c>
      <c r="F23" t="n">
        <v>0.9996</v>
      </c>
      <c r="G23" t="n">
        <v>0.9997</v>
      </c>
      <c r="I23" t="n">
        <v>0.9998</v>
      </c>
      <c r="J23" t="n">
        <v>0.9998</v>
      </c>
      <c r="K23" t="n">
        <v>0.9995000000000001</v>
      </c>
      <c r="L23" t="n">
        <v>0.9994</v>
      </c>
      <c r="M23" t="n">
        <v>0.9994</v>
      </c>
      <c r="N23" t="n">
        <v>0.9993</v>
      </c>
      <c r="O23" t="n">
        <v>0.9989</v>
      </c>
      <c r="P23" t="n">
        <v>0.9982</v>
      </c>
      <c r="Q23" t="n">
        <v>0.9971</v>
      </c>
      <c r="R23" t="n">
        <v>0.9954</v>
      </c>
      <c r="S23" t="n">
        <v>0.9931</v>
      </c>
      <c r="T23" t="n">
        <v>0.9893999999999999</v>
      </c>
      <c r="U23" t="n">
        <v>0.9839</v>
      </c>
      <c r="V23" t="n">
        <v>0.9749</v>
      </c>
      <c r="W23" t="n">
        <v>0.9594</v>
      </c>
      <c r="X23" t="n">
        <v>0.9322</v>
      </c>
      <c r="Y23" t="n">
        <v>0.8862</v>
      </c>
      <c r="Z23" t="n">
        <v>0.8146</v>
      </c>
      <c r="AA23" t="n">
        <v>0.7184</v>
      </c>
      <c r="AB23" t="n">
        <v>0.6006</v>
      </c>
    </row>
    <row r="24">
      <c r="A24" t="n">
        <v>1980</v>
      </c>
      <c r="C24" t="n">
        <v>0.9902</v>
      </c>
      <c r="D24" t="n">
        <v>0.9992</v>
      </c>
      <c r="E24" t="n">
        <v>0.9995000000000001</v>
      </c>
      <c r="F24" t="n">
        <v>0.9996</v>
      </c>
      <c r="G24" t="n">
        <v>0.9997</v>
      </c>
      <c r="I24" t="n">
        <v>0.9998</v>
      </c>
      <c r="J24" t="n">
        <v>0.9998</v>
      </c>
      <c r="K24" t="n">
        <v>0.9995000000000001</v>
      </c>
      <c r="L24" t="n">
        <v>0.9994</v>
      </c>
      <c r="M24" t="n">
        <v>0.9994</v>
      </c>
      <c r="N24" t="n">
        <v>0.9993</v>
      </c>
      <c r="O24" t="n">
        <v>0.9989</v>
      </c>
      <c r="P24" t="n">
        <v>0.9983</v>
      </c>
      <c r="Q24" t="n">
        <v>0.9971</v>
      </c>
      <c r="R24" t="n">
        <v>0.9954</v>
      </c>
      <c r="S24" t="n">
        <v>0.993</v>
      </c>
      <c r="T24" t="n">
        <v>0.9892</v>
      </c>
      <c r="U24" t="n">
        <v>0.9834000000000001</v>
      </c>
      <c r="V24" t="n">
        <v>0.9742</v>
      </c>
      <c r="W24" t="n">
        <v>0.9586</v>
      </c>
      <c r="X24" t="n">
        <v>0.9308</v>
      </c>
      <c r="Y24" t="n">
        <v>0.8832</v>
      </c>
      <c r="Z24" t="n">
        <v>0.8064</v>
      </c>
      <c r="AA24" t="n">
        <v>0.7063</v>
      </c>
      <c r="AB24" t="n">
        <v>0.578</v>
      </c>
    </row>
    <row r="25">
      <c r="A25" t="n">
        <v>1981</v>
      </c>
      <c r="C25" t="n">
        <v>0.9909</v>
      </c>
      <c r="D25" t="n">
        <v>0.9992</v>
      </c>
      <c r="E25" t="n">
        <v>0.9995000000000001</v>
      </c>
      <c r="F25" t="n">
        <v>0.9996</v>
      </c>
      <c r="G25" t="n">
        <v>0.9997</v>
      </c>
      <c r="I25" t="n">
        <v>0.9998</v>
      </c>
      <c r="J25" t="n">
        <v>0.9998</v>
      </c>
      <c r="K25" t="n">
        <v>0.9995000000000001</v>
      </c>
      <c r="L25" t="n">
        <v>0.9994</v>
      </c>
      <c r="M25" t="n">
        <v>0.9994</v>
      </c>
      <c r="N25" t="n">
        <v>0.9993</v>
      </c>
      <c r="O25" t="n">
        <v>0.9989</v>
      </c>
      <c r="P25" t="n">
        <v>0.9983</v>
      </c>
      <c r="Q25" t="n">
        <v>0.9972</v>
      </c>
      <c r="R25" t="n">
        <v>0.9955000000000001</v>
      </c>
      <c r="S25" t="n">
        <v>0.993</v>
      </c>
      <c r="T25" t="n">
        <v>0.9893</v>
      </c>
      <c r="U25" t="n">
        <v>0.9835</v>
      </c>
      <c r="V25" t="n">
        <v>0.9747</v>
      </c>
      <c r="W25" t="n">
        <v>0.9599</v>
      </c>
      <c r="X25" t="n">
        <v>0.9325</v>
      </c>
      <c r="Y25" t="n">
        <v>0.8856000000000001</v>
      </c>
      <c r="Z25" t="n">
        <v>0.8128</v>
      </c>
      <c r="AA25" t="n">
        <v>0.7164</v>
      </c>
      <c r="AB25" t="n">
        <v>0.5868</v>
      </c>
    </row>
    <row r="26">
      <c r="A26" t="n">
        <v>1982</v>
      </c>
      <c r="C26" t="n">
        <v>0.9912</v>
      </c>
      <c r="D26" t="n">
        <v>0.9992</v>
      </c>
      <c r="E26" t="n">
        <v>0.9995000000000001</v>
      </c>
      <c r="F26" t="n">
        <v>0.9996</v>
      </c>
      <c r="G26" t="n">
        <v>0.9997</v>
      </c>
      <c r="I26" t="n">
        <v>0.9998</v>
      </c>
      <c r="J26" t="n">
        <v>0.9998</v>
      </c>
      <c r="K26" t="n">
        <v>0.9995000000000001</v>
      </c>
      <c r="L26" t="n">
        <v>0.9995000000000001</v>
      </c>
      <c r="M26" t="n">
        <v>0.9994</v>
      </c>
      <c r="N26" t="n">
        <v>0.9993</v>
      </c>
      <c r="O26" t="n">
        <v>0.999</v>
      </c>
      <c r="P26" t="n">
        <v>0.9984</v>
      </c>
      <c r="Q26" t="n">
        <v>0.9973</v>
      </c>
      <c r="R26" t="n">
        <v>0.9956</v>
      </c>
      <c r="S26" t="n">
        <v>0.9932</v>
      </c>
      <c r="T26" t="n">
        <v>0.9893999999999999</v>
      </c>
      <c r="U26" t="n">
        <v>0.9836</v>
      </c>
      <c r="V26" t="n">
        <v>0.9748</v>
      </c>
      <c r="W26" t="n">
        <v>0.9598</v>
      </c>
      <c r="X26" t="n">
        <v>0.9338</v>
      </c>
      <c r="Y26" t="n">
        <v>0.8888</v>
      </c>
      <c r="Z26" t="n">
        <v>0.8201000000000001</v>
      </c>
      <c r="AA26" t="n">
        <v>0.7226</v>
      </c>
      <c r="AB26" t="n">
        <v>0.6092</v>
      </c>
    </row>
    <row r="27">
      <c r="A27" t="n">
        <v>1983</v>
      </c>
      <c r="C27" t="n">
        <v>0.9916</v>
      </c>
      <c r="D27" t="n">
        <v>0.9993</v>
      </c>
      <c r="E27" t="n">
        <v>0.9995000000000001</v>
      </c>
      <c r="F27" t="n">
        <v>0.9997</v>
      </c>
      <c r="G27" t="n">
        <v>0.9997</v>
      </c>
      <c r="I27" t="n">
        <v>0.9998</v>
      </c>
      <c r="J27" t="n">
        <v>0.9998</v>
      </c>
      <c r="K27" t="n">
        <v>0.9995000000000001</v>
      </c>
      <c r="L27" t="n">
        <v>0.9995000000000001</v>
      </c>
      <c r="M27" t="n">
        <v>0.9994</v>
      </c>
      <c r="N27" t="n">
        <v>0.9993</v>
      </c>
      <c r="O27" t="n">
        <v>0.999</v>
      </c>
      <c r="P27" t="n">
        <v>0.9984</v>
      </c>
      <c r="Q27" t="n">
        <v>0.9974</v>
      </c>
      <c r="R27" t="n">
        <v>0.9956</v>
      </c>
      <c r="S27" t="n">
        <v>0.9931</v>
      </c>
      <c r="T27" t="n">
        <v>0.9893999999999999</v>
      </c>
      <c r="U27" t="n">
        <v>0.9837</v>
      </c>
      <c r="V27" t="n">
        <v>0.9747</v>
      </c>
      <c r="W27" t="n">
        <v>0.9597</v>
      </c>
      <c r="X27" t="n">
        <v>0.9332</v>
      </c>
      <c r="Y27" t="n">
        <v>0.8874</v>
      </c>
      <c r="Z27" t="n">
        <v>0.8147</v>
      </c>
      <c r="AA27" t="n">
        <v>0.7153</v>
      </c>
      <c r="AB27" t="n">
        <v>0.5957</v>
      </c>
    </row>
    <row r="28">
      <c r="A28" t="n">
        <v>1984</v>
      </c>
      <c r="C28" t="n">
        <v>0.9917</v>
      </c>
      <c r="D28" t="n">
        <v>0.9993</v>
      </c>
      <c r="E28" t="n">
        <v>0.9996</v>
      </c>
      <c r="F28" t="n">
        <v>0.9997</v>
      </c>
      <c r="G28" t="n">
        <v>0.9997</v>
      </c>
      <c r="I28" t="n">
        <v>0.9998</v>
      </c>
      <c r="J28" t="n">
        <v>0.9998</v>
      </c>
      <c r="K28" t="n">
        <v>0.9995000000000001</v>
      </c>
      <c r="L28" t="n">
        <v>0.9995000000000001</v>
      </c>
      <c r="M28" t="n">
        <v>0.9995000000000001</v>
      </c>
      <c r="N28" t="n">
        <v>0.9993</v>
      </c>
      <c r="O28" t="n">
        <v>0.999</v>
      </c>
      <c r="P28" t="n">
        <v>0.9984</v>
      </c>
      <c r="Q28" t="n">
        <v>0.9974</v>
      </c>
      <c r="R28" t="n">
        <v>0.9957</v>
      </c>
      <c r="S28" t="n">
        <v>0.9932</v>
      </c>
      <c r="T28" t="n">
        <v>0.9893999999999999</v>
      </c>
      <c r="U28" t="n">
        <v>0.9836</v>
      </c>
      <c r="V28" t="n">
        <v>0.9748</v>
      </c>
      <c r="W28" t="n">
        <v>0.9597</v>
      </c>
      <c r="X28" t="n">
        <v>0.9338</v>
      </c>
      <c r="Y28" t="n">
        <v>0.8885</v>
      </c>
      <c r="Z28" t="n">
        <v>0.8173</v>
      </c>
      <c r="AA28" t="n">
        <v>0.718</v>
      </c>
      <c r="AB28" t="n">
        <v>0.5942</v>
      </c>
    </row>
    <row r="29">
      <c r="A29" t="n">
        <v>1985</v>
      </c>
      <c r="C29" t="n">
        <v>0.992</v>
      </c>
      <c r="D29" t="n">
        <v>0.9994</v>
      </c>
      <c r="E29" t="n">
        <v>0.9996</v>
      </c>
      <c r="F29" t="n">
        <v>0.9997</v>
      </c>
      <c r="G29" t="n">
        <v>0.9998</v>
      </c>
      <c r="I29" t="n">
        <v>0.9998</v>
      </c>
      <c r="J29" t="n">
        <v>0.9998</v>
      </c>
      <c r="K29" t="n">
        <v>0.9995000000000001</v>
      </c>
      <c r="L29" t="n">
        <v>0.9995000000000001</v>
      </c>
      <c r="M29" t="n">
        <v>0.9995000000000001</v>
      </c>
      <c r="N29" t="n">
        <v>0.9993</v>
      </c>
      <c r="O29" t="n">
        <v>0.999</v>
      </c>
      <c r="P29" t="n">
        <v>0.9985000000000001</v>
      </c>
      <c r="Q29" t="n">
        <v>0.9974</v>
      </c>
      <c r="R29" t="n">
        <v>0.9957</v>
      </c>
      <c r="S29" t="n">
        <v>0.9932</v>
      </c>
      <c r="T29" t="n">
        <v>0.9893999999999999</v>
      </c>
      <c r="U29" t="n">
        <v>0.9837</v>
      </c>
      <c r="V29" t="n">
        <v>0.9748</v>
      </c>
      <c r="W29" t="n">
        <v>0.9596</v>
      </c>
      <c r="X29" t="n">
        <v>0.9332</v>
      </c>
      <c r="Y29" t="n">
        <v>0.8877</v>
      </c>
      <c r="Z29" t="n">
        <v>0.8135</v>
      </c>
      <c r="AA29" t="n">
        <v>0.7118</v>
      </c>
      <c r="AB29" t="n">
        <v>0.6069</v>
      </c>
    </row>
    <row r="30">
      <c r="A30" t="n">
        <v>1986</v>
      </c>
      <c r="C30" t="n">
        <v>0.9923</v>
      </c>
      <c r="D30" t="n">
        <v>0.9993</v>
      </c>
      <c r="E30" t="n">
        <v>0.9996</v>
      </c>
      <c r="F30" t="n">
        <v>0.9997</v>
      </c>
      <c r="G30" t="n">
        <v>0.9997</v>
      </c>
      <c r="I30" t="n">
        <v>0.9998</v>
      </c>
      <c r="J30" t="n">
        <v>0.9998</v>
      </c>
      <c r="K30" t="n">
        <v>0.9995000000000001</v>
      </c>
      <c r="L30" t="n">
        <v>0.9995000000000001</v>
      </c>
      <c r="M30" t="n">
        <v>0.9995000000000001</v>
      </c>
      <c r="N30" t="n">
        <v>0.9993</v>
      </c>
      <c r="O30" t="n">
        <v>0.9991</v>
      </c>
      <c r="P30" t="n">
        <v>0.9984</v>
      </c>
      <c r="Q30" t="n">
        <v>0.9975000000000001</v>
      </c>
      <c r="R30" t="n">
        <v>0.9958</v>
      </c>
      <c r="S30" t="n">
        <v>0.9933999999999999</v>
      </c>
      <c r="T30" t="n">
        <v>0.9895</v>
      </c>
      <c r="U30" t="n">
        <v>0.9837</v>
      </c>
      <c r="V30" t="n">
        <v>0.9747</v>
      </c>
      <c r="W30" t="n">
        <v>0.96</v>
      </c>
      <c r="X30" t="n">
        <v>0.9341</v>
      </c>
      <c r="Y30" t="n">
        <v>0.89</v>
      </c>
      <c r="Z30" t="n">
        <v>0.8166</v>
      </c>
      <c r="AA30" t="n">
        <v>0.7141</v>
      </c>
      <c r="AB30" t="n">
        <v>0.5949</v>
      </c>
    </row>
    <row r="31">
      <c r="A31" t="n">
        <v>1987</v>
      </c>
      <c r="C31" t="n">
        <v>0.9923999999999999</v>
      </c>
      <c r="D31" t="n">
        <v>0.9994</v>
      </c>
      <c r="E31" t="n">
        <v>0.9996</v>
      </c>
      <c r="F31" t="n">
        <v>0.9997</v>
      </c>
      <c r="G31" t="n">
        <v>0.9997</v>
      </c>
      <c r="I31" t="n">
        <v>0.9998</v>
      </c>
      <c r="J31" t="n">
        <v>0.9998</v>
      </c>
      <c r="K31" t="n">
        <v>0.9995000000000001</v>
      </c>
      <c r="L31" t="n">
        <v>0.9995000000000001</v>
      </c>
      <c r="M31" t="n">
        <v>0.9994</v>
      </c>
      <c r="N31" t="n">
        <v>0.9993</v>
      </c>
      <c r="O31" t="n">
        <v>0.999</v>
      </c>
      <c r="P31" t="n">
        <v>0.9985000000000001</v>
      </c>
      <c r="Q31" t="n">
        <v>0.9975000000000001</v>
      </c>
      <c r="R31" t="n">
        <v>0.9959</v>
      </c>
      <c r="S31" t="n">
        <v>0.9933999999999999</v>
      </c>
      <c r="T31" t="n">
        <v>0.9896</v>
      </c>
      <c r="U31" t="n">
        <v>0.984</v>
      </c>
      <c r="V31" t="n">
        <v>0.9751</v>
      </c>
      <c r="W31" t="n">
        <v>0.9604</v>
      </c>
      <c r="X31" t="n">
        <v>0.9346</v>
      </c>
      <c r="Y31" t="n">
        <v>0.891</v>
      </c>
      <c r="Z31" t="n">
        <v>0.8169999999999999</v>
      </c>
      <c r="AA31" t="n">
        <v>0.712</v>
      </c>
      <c r="AB31" t="n">
        <v>0.5744</v>
      </c>
    </row>
    <row r="32">
      <c r="A32" t="n">
        <v>1988</v>
      </c>
      <c r="C32" t="n">
        <v>0.9925</v>
      </c>
      <c r="D32" t="n">
        <v>0.9993</v>
      </c>
      <c r="E32" t="n">
        <v>0.9996</v>
      </c>
      <c r="F32" t="n">
        <v>0.9997</v>
      </c>
      <c r="G32" t="n">
        <v>0.9998</v>
      </c>
      <c r="I32" t="n">
        <v>0.9998</v>
      </c>
      <c r="J32" t="n">
        <v>0.9998</v>
      </c>
      <c r="K32" t="n">
        <v>0.9995000000000001</v>
      </c>
      <c r="L32" t="n">
        <v>0.9995000000000001</v>
      </c>
      <c r="M32" t="n">
        <v>0.9994</v>
      </c>
      <c r="N32" t="n">
        <v>0.9993</v>
      </c>
      <c r="O32" t="n">
        <v>0.999</v>
      </c>
      <c r="P32" t="n">
        <v>0.9985000000000001</v>
      </c>
      <c r="Q32" t="n">
        <v>0.9975000000000001</v>
      </c>
      <c r="R32" t="n">
        <v>0.9959</v>
      </c>
      <c r="S32" t="n">
        <v>0.9933</v>
      </c>
      <c r="T32" t="n">
        <v>0.9896</v>
      </c>
      <c r="U32" t="n">
        <v>0.9841</v>
      </c>
      <c r="V32" t="n">
        <v>0.9751</v>
      </c>
      <c r="W32" t="n">
        <v>0.9606</v>
      </c>
      <c r="X32" t="n">
        <v>0.9335</v>
      </c>
      <c r="Y32" t="n">
        <v>0.8893</v>
      </c>
      <c r="Z32" t="n">
        <v>0.8166</v>
      </c>
      <c r="AA32" t="n">
        <v>0.7074</v>
      </c>
      <c r="AB32" t="n">
        <v>0.5711000000000001</v>
      </c>
    </row>
    <row r="33">
      <c r="A33" t="n">
        <v>1989</v>
      </c>
      <c r="C33" t="n">
        <v>0.9926</v>
      </c>
      <c r="D33" t="n">
        <v>0.9993</v>
      </c>
      <c r="E33" t="n">
        <v>0.9996</v>
      </c>
      <c r="F33" t="n">
        <v>0.9997</v>
      </c>
      <c r="G33" t="n">
        <v>0.9998</v>
      </c>
      <c r="I33" t="n">
        <v>0.9998</v>
      </c>
      <c r="J33" t="n">
        <v>0.9998</v>
      </c>
      <c r="K33" t="n">
        <v>0.9995000000000001</v>
      </c>
      <c r="L33" t="n">
        <v>0.9995000000000001</v>
      </c>
      <c r="M33" t="n">
        <v>0.9995000000000001</v>
      </c>
      <c r="N33" t="n">
        <v>0.9993</v>
      </c>
      <c r="O33" t="n">
        <v>0.9991</v>
      </c>
      <c r="P33" t="n">
        <v>0.9985000000000001</v>
      </c>
      <c r="Q33" t="n">
        <v>0.9976</v>
      </c>
      <c r="R33" t="n">
        <v>0.996</v>
      </c>
      <c r="S33" t="n">
        <v>0.9935</v>
      </c>
      <c r="T33" t="n">
        <v>0.9899</v>
      </c>
      <c r="U33" t="n">
        <v>0.9845</v>
      </c>
      <c r="V33" t="n">
        <v>0.9757</v>
      </c>
      <c r="W33" t="n">
        <v>0.9615</v>
      </c>
      <c r="X33" t="n">
        <v>0.9356</v>
      </c>
      <c r="Y33" t="n">
        <v>0.8934</v>
      </c>
      <c r="Z33" t="n">
        <v>0.8258</v>
      </c>
      <c r="AA33" t="n">
        <v>0.7163</v>
      </c>
      <c r="AB33" t="n">
        <v>0.5786</v>
      </c>
    </row>
    <row r="34">
      <c r="A34" t="n">
        <v>1990</v>
      </c>
      <c r="C34" t="n">
        <v>0.9932</v>
      </c>
      <c r="D34" t="n">
        <v>0.9994</v>
      </c>
      <c r="E34" t="n">
        <v>0.9997</v>
      </c>
      <c r="F34" t="n">
        <v>0.9997</v>
      </c>
      <c r="G34" t="n">
        <v>0.9998</v>
      </c>
      <c r="I34" t="n">
        <v>0.9998</v>
      </c>
      <c r="J34" t="n">
        <v>0.9998</v>
      </c>
      <c r="K34" t="n">
        <v>0.9995000000000001</v>
      </c>
      <c r="L34" t="n">
        <v>0.9995000000000001</v>
      </c>
      <c r="M34" t="n">
        <v>0.9995000000000001</v>
      </c>
      <c r="N34" t="n">
        <v>0.9993</v>
      </c>
      <c r="O34" t="n">
        <v>0.9991</v>
      </c>
      <c r="P34" t="n">
        <v>0.9986</v>
      </c>
      <c r="Q34" t="n">
        <v>0.9976</v>
      </c>
      <c r="R34" t="n">
        <v>0.9961</v>
      </c>
      <c r="S34" t="n">
        <v>0.9937</v>
      </c>
      <c r="T34" t="n">
        <v>0.9899</v>
      </c>
      <c r="U34" t="n">
        <v>0.9847</v>
      </c>
      <c r="V34" t="n">
        <v>0.9761</v>
      </c>
      <c r="W34" t="n">
        <v>0.9622000000000001</v>
      </c>
      <c r="X34" t="n">
        <v>0.9371</v>
      </c>
      <c r="Y34" t="n">
        <v>0.8953</v>
      </c>
      <c r="Z34" t="n">
        <v>0.8326</v>
      </c>
      <c r="AA34" t="n">
        <v>0.7276</v>
      </c>
      <c r="AB34" t="n">
        <v>0.5863</v>
      </c>
    </row>
    <row r="35">
      <c r="A35" t="n">
        <v>1991</v>
      </c>
      <c r="C35" t="n">
        <v>0.9933999999999999</v>
      </c>
      <c r="D35" t="n">
        <v>0.9994</v>
      </c>
      <c r="E35" t="n">
        <v>0.9996</v>
      </c>
      <c r="F35" t="n">
        <v>0.9997</v>
      </c>
      <c r="G35" t="n">
        <v>0.9998</v>
      </c>
      <c r="I35" t="n">
        <v>0.9998</v>
      </c>
      <c r="J35" t="n">
        <v>0.9998</v>
      </c>
      <c r="K35" t="n">
        <v>0.9995000000000001</v>
      </c>
      <c r="L35" t="n">
        <v>0.9995000000000001</v>
      </c>
      <c r="M35" t="n">
        <v>0.9995000000000001</v>
      </c>
      <c r="N35" t="n">
        <v>0.9993</v>
      </c>
      <c r="O35" t="n">
        <v>0.999</v>
      </c>
      <c r="P35" t="n">
        <v>0.9986</v>
      </c>
      <c r="Q35" t="n">
        <v>0.9976</v>
      </c>
      <c r="R35" t="n">
        <v>0.9962</v>
      </c>
      <c r="S35" t="n">
        <v>0.9936</v>
      </c>
      <c r="T35" t="n">
        <v>0.99</v>
      </c>
      <c r="U35" t="n">
        <v>0.9848</v>
      </c>
      <c r="V35" t="n">
        <v>0.9764</v>
      </c>
      <c r="W35" t="n">
        <v>0.9628</v>
      </c>
      <c r="X35" t="n">
        <v>0.9379</v>
      </c>
      <c r="Y35" t="n">
        <v>0.8966</v>
      </c>
      <c r="Z35" t="n">
        <v>0.8358</v>
      </c>
      <c r="AA35" t="n">
        <v>0.7324000000000001</v>
      </c>
      <c r="AB35" t="n">
        <v>0.5817</v>
      </c>
    </row>
    <row r="36">
      <c r="A36" t="n">
        <v>1992</v>
      </c>
      <c r="C36" t="n">
        <v>0.9937</v>
      </c>
      <c r="D36" t="n">
        <v>0.9994</v>
      </c>
      <c r="E36" t="n">
        <v>0.9996</v>
      </c>
      <c r="F36" t="n">
        <v>0.9998</v>
      </c>
      <c r="G36" t="n">
        <v>0.9998</v>
      </c>
      <c r="I36" t="n">
        <v>0.9998</v>
      </c>
      <c r="J36" t="n">
        <v>0.9998</v>
      </c>
      <c r="K36" t="n">
        <v>0.9996</v>
      </c>
      <c r="L36" t="n">
        <v>0.9996</v>
      </c>
      <c r="M36" t="n">
        <v>0.9995000000000001</v>
      </c>
      <c r="N36" t="n">
        <v>0.9993</v>
      </c>
      <c r="O36" t="n">
        <v>0.999</v>
      </c>
      <c r="P36" t="n">
        <v>0.9986</v>
      </c>
      <c r="Q36" t="n">
        <v>0.9977</v>
      </c>
      <c r="R36" t="n">
        <v>0.9963</v>
      </c>
      <c r="S36" t="n">
        <v>0.9938</v>
      </c>
      <c r="T36" t="n">
        <v>0.9903</v>
      </c>
      <c r="U36" t="n">
        <v>0.9852</v>
      </c>
      <c r="V36" t="n">
        <v>0.9759</v>
      </c>
      <c r="W36" t="n">
        <v>0.9635</v>
      </c>
      <c r="X36" t="n">
        <v>0.9384</v>
      </c>
      <c r="Y36" t="n">
        <v>0.8971</v>
      </c>
      <c r="Z36" t="n">
        <v>0.8418</v>
      </c>
      <c r="AA36" t="n">
        <v>0.7463</v>
      </c>
      <c r="AB36" t="n">
        <v>0.5942</v>
      </c>
    </row>
    <row r="37">
      <c r="A37" t="n">
        <v>1993</v>
      </c>
      <c r="C37" t="n">
        <v>0.9938</v>
      </c>
      <c r="D37" t="n">
        <v>0.9995000000000001</v>
      </c>
      <c r="E37" t="n">
        <v>0.9996</v>
      </c>
      <c r="F37" t="n">
        <v>0.9997</v>
      </c>
      <c r="G37" t="n">
        <v>0.9998</v>
      </c>
      <c r="I37" t="n">
        <v>0.9998</v>
      </c>
      <c r="J37" t="n">
        <v>0.9998</v>
      </c>
      <c r="K37" t="n">
        <v>0.9996</v>
      </c>
      <c r="L37" t="n">
        <v>0.9996</v>
      </c>
      <c r="M37" t="n">
        <v>0.9995000000000001</v>
      </c>
      <c r="N37" t="n">
        <v>0.9993</v>
      </c>
      <c r="O37" t="n">
        <v>0.999</v>
      </c>
      <c r="P37" t="n">
        <v>0.9986</v>
      </c>
      <c r="Q37" t="n">
        <v>0.9977</v>
      </c>
      <c r="R37" t="n">
        <v>0.9962</v>
      </c>
      <c r="S37" t="n">
        <v>0.9938</v>
      </c>
      <c r="T37" t="n">
        <v>0.9899</v>
      </c>
      <c r="U37" t="n">
        <v>0.9846</v>
      </c>
      <c r="V37" t="n">
        <v>0.9761</v>
      </c>
      <c r="W37" t="n">
        <v>0.9622000000000001</v>
      </c>
      <c r="X37" t="n">
        <v>0.9367</v>
      </c>
      <c r="Y37" t="n">
        <v>0.8898</v>
      </c>
      <c r="Z37" t="n">
        <v>0.8228</v>
      </c>
      <c r="AA37" t="n">
        <v>0.7239</v>
      </c>
      <c r="AB37" t="n">
        <v>0.6226</v>
      </c>
    </row>
    <row r="38">
      <c r="A38" t="n">
        <v>1994</v>
      </c>
      <c r="C38" t="n">
        <v>0.994</v>
      </c>
      <c r="D38" t="n">
        <v>0.9995000000000001</v>
      </c>
      <c r="E38" t="n">
        <v>0.9997</v>
      </c>
      <c r="F38" t="n">
        <v>0.9998</v>
      </c>
      <c r="G38" t="n">
        <v>0.9998</v>
      </c>
      <c r="I38" t="n">
        <v>0.9998</v>
      </c>
      <c r="J38" t="n">
        <v>0.9998</v>
      </c>
      <c r="K38" t="n">
        <v>0.9996</v>
      </c>
      <c r="L38" t="n">
        <v>0.9995000000000001</v>
      </c>
      <c r="M38" t="n">
        <v>0.9994</v>
      </c>
      <c r="N38" t="n">
        <v>0.9993</v>
      </c>
      <c r="O38" t="n">
        <v>0.999</v>
      </c>
      <c r="P38" t="n">
        <v>0.9986</v>
      </c>
      <c r="Q38" t="n">
        <v>0.9977</v>
      </c>
      <c r="R38" t="n">
        <v>0.9962</v>
      </c>
      <c r="S38" t="n">
        <v>0.994</v>
      </c>
      <c r="T38" t="n">
        <v>0.9901</v>
      </c>
      <c r="U38" t="n">
        <v>0.9848</v>
      </c>
      <c r="V38" t="n">
        <v>0.9762</v>
      </c>
      <c r="W38" t="n">
        <v>0.9626</v>
      </c>
      <c r="X38" t="n">
        <v>0.9368</v>
      </c>
      <c r="Y38" t="n">
        <v>0.8901</v>
      </c>
      <c r="Z38" t="n">
        <v>0.8263</v>
      </c>
      <c r="AA38" t="n">
        <v>0.7334000000000001</v>
      </c>
      <c r="AB38" t="n">
        <v>0.6375999999999999</v>
      </c>
    </row>
    <row r="39">
      <c r="A39" t="n">
        <v>1995</v>
      </c>
      <c r="C39" t="n">
        <v>0.9943</v>
      </c>
      <c r="D39" t="n">
        <v>0.9995000000000001</v>
      </c>
      <c r="E39" t="n">
        <v>0.9997</v>
      </c>
      <c r="F39" t="n">
        <v>0.9997</v>
      </c>
      <c r="G39" t="n">
        <v>0.9998</v>
      </c>
      <c r="I39" t="n">
        <v>0.9998</v>
      </c>
      <c r="J39" t="n">
        <v>0.9998</v>
      </c>
      <c r="K39" t="n">
        <v>0.9996</v>
      </c>
      <c r="L39" t="n">
        <v>0.9996</v>
      </c>
      <c r="M39" t="n">
        <v>0.9995000000000001</v>
      </c>
      <c r="N39" t="n">
        <v>0.9993</v>
      </c>
      <c r="O39" t="n">
        <v>0.9989</v>
      </c>
      <c r="P39" t="n">
        <v>0.9985000000000001</v>
      </c>
      <c r="Q39" t="n">
        <v>0.9977</v>
      </c>
      <c r="R39" t="n">
        <v>0.9962</v>
      </c>
      <c r="S39" t="n">
        <v>0.9939</v>
      </c>
      <c r="T39" t="n">
        <v>0.9902</v>
      </c>
      <c r="U39" t="n">
        <v>0.9849</v>
      </c>
      <c r="V39" t="n">
        <v>0.9762999999999999</v>
      </c>
      <c r="W39" t="n">
        <v>0.9624</v>
      </c>
      <c r="X39" t="n">
        <v>0.9371</v>
      </c>
      <c r="Y39" t="n">
        <v>0.888</v>
      </c>
      <c r="Z39" t="n">
        <v>0.8265</v>
      </c>
      <c r="AA39" t="n">
        <v>0.7359</v>
      </c>
      <c r="AB39" t="n">
        <v>0.6374</v>
      </c>
    </row>
    <row r="40">
      <c r="A40" t="n">
        <v>1996</v>
      </c>
      <c r="C40" t="n">
        <v>0.9944</v>
      </c>
      <c r="D40" t="n">
        <v>0.9996</v>
      </c>
      <c r="E40" t="n">
        <v>0.9997</v>
      </c>
      <c r="F40" t="n">
        <v>0.9998</v>
      </c>
      <c r="G40" t="n">
        <v>0.9998</v>
      </c>
      <c r="I40" t="n">
        <v>0.9998</v>
      </c>
      <c r="J40" t="n">
        <v>0.9998</v>
      </c>
      <c r="K40" t="n">
        <v>0.9996</v>
      </c>
      <c r="L40" t="n">
        <v>0.9996</v>
      </c>
      <c r="M40" t="n">
        <v>0.9995000000000001</v>
      </c>
      <c r="N40" t="n">
        <v>0.9993</v>
      </c>
      <c r="O40" t="n">
        <v>0.999</v>
      </c>
      <c r="P40" t="n">
        <v>0.9985000000000001</v>
      </c>
      <c r="Q40" t="n">
        <v>0.9978</v>
      </c>
      <c r="R40" t="n">
        <v>0.9962</v>
      </c>
      <c r="S40" t="n">
        <v>0.994</v>
      </c>
      <c r="T40" t="n">
        <v>0.9901</v>
      </c>
      <c r="U40" t="n">
        <v>0.985</v>
      </c>
      <c r="V40" t="n">
        <v>0.9762999999999999</v>
      </c>
      <c r="W40" t="n">
        <v>0.9626</v>
      </c>
      <c r="X40" t="n">
        <v>0.9370000000000001</v>
      </c>
      <c r="Y40" t="n">
        <v>0.8881</v>
      </c>
      <c r="Z40" t="n">
        <v>0.8250999999999999</v>
      </c>
      <c r="AA40" t="n">
        <v>0.7471</v>
      </c>
      <c r="AB40" t="n">
        <v>0.6445</v>
      </c>
    </row>
    <row r="41">
      <c r="A41" t="n">
        <v>1997</v>
      </c>
      <c r="C41" t="n">
        <v>0.9945000000000001</v>
      </c>
      <c r="D41" t="n">
        <v>0.9996</v>
      </c>
      <c r="E41" t="n">
        <v>0.9997</v>
      </c>
      <c r="F41" t="n">
        <v>0.9998</v>
      </c>
      <c r="G41" t="n">
        <v>0.9998</v>
      </c>
      <c r="I41" t="n">
        <v>0.9999</v>
      </c>
      <c r="J41" t="n">
        <v>0.9998</v>
      </c>
      <c r="K41" t="n">
        <v>0.9996</v>
      </c>
      <c r="L41" t="n">
        <v>0.9995000000000001</v>
      </c>
      <c r="M41" t="n">
        <v>0.9995000000000001</v>
      </c>
      <c r="N41" t="n">
        <v>0.9993</v>
      </c>
      <c r="O41" t="n">
        <v>0.999</v>
      </c>
      <c r="P41" t="n">
        <v>0.9985000000000001</v>
      </c>
      <c r="Q41" t="n">
        <v>0.9978</v>
      </c>
      <c r="R41" t="n">
        <v>0.9964</v>
      </c>
      <c r="S41" t="n">
        <v>0.994</v>
      </c>
      <c r="T41" t="n">
        <v>0.9903999999999999</v>
      </c>
      <c r="U41" t="n">
        <v>0.9852</v>
      </c>
      <c r="V41" t="n">
        <v>0.9765</v>
      </c>
      <c r="W41" t="n">
        <v>0.9629</v>
      </c>
      <c r="X41" t="n">
        <v>0.9373</v>
      </c>
      <c r="Y41" t="n">
        <v>0.8883</v>
      </c>
      <c r="Z41" t="n">
        <v>0.8229</v>
      </c>
      <c r="AA41" t="n">
        <v>0.7486</v>
      </c>
      <c r="AB41" t="n">
        <v>0.6576</v>
      </c>
    </row>
    <row r="42">
      <c r="A42" t="n">
        <v>1998</v>
      </c>
      <c r="C42" t="n">
        <v>0.9943</v>
      </c>
      <c r="D42" t="n">
        <v>0.9996</v>
      </c>
      <c r="E42" t="n">
        <v>0.9997</v>
      </c>
      <c r="F42" t="n">
        <v>0.9998</v>
      </c>
      <c r="G42" t="n">
        <v>0.9998</v>
      </c>
      <c r="I42" t="n">
        <v>0.9999</v>
      </c>
      <c r="J42" t="n">
        <v>0.9998</v>
      </c>
      <c r="K42" t="n">
        <v>0.9996</v>
      </c>
      <c r="L42" t="n">
        <v>0.9996</v>
      </c>
      <c r="M42" t="n">
        <v>0.9995000000000001</v>
      </c>
      <c r="N42" t="n">
        <v>0.9993</v>
      </c>
      <c r="O42" t="n">
        <v>0.999</v>
      </c>
      <c r="P42" t="n">
        <v>0.9985000000000001</v>
      </c>
      <c r="Q42" t="n">
        <v>0.9979</v>
      </c>
      <c r="R42" t="n">
        <v>0.9965000000000001</v>
      </c>
      <c r="S42" t="n">
        <v>0.9943</v>
      </c>
      <c r="T42" t="n">
        <v>0.9907</v>
      </c>
      <c r="U42" t="n">
        <v>0.9853</v>
      </c>
      <c r="V42" t="n">
        <v>0.9767</v>
      </c>
      <c r="W42" t="n">
        <v>0.9635</v>
      </c>
      <c r="X42" t="n">
        <v>0.9378</v>
      </c>
      <c r="Y42" t="n">
        <v>0.89</v>
      </c>
      <c r="Z42" t="n">
        <v>0.82</v>
      </c>
      <c r="AA42" t="n">
        <v>0.7375</v>
      </c>
      <c r="AB42" t="n">
        <v>0.6355</v>
      </c>
    </row>
    <row r="43">
      <c r="A43" t="n">
        <v>1999</v>
      </c>
      <c r="C43" t="n">
        <v>0.9946</v>
      </c>
      <c r="D43" t="n">
        <v>0.9996</v>
      </c>
      <c r="E43" t="n">
        <v>0.9997</v>
      </c>
      <c r="F43" t="n">
        <v>0.9998</v>
      </c>
      <c r="G43" t="n">
        <v>0.9998</v>
      </c>
      <c r="I43" t="n">
        <v>0.9999</v>
      </c>
      <c r="J43" t="n">
        <v>0.9998</v>
      </c>
      <c r="K43" t="n">
        <v>0.9996</v>
      </c>
      <c r="L43" t="n">
        <v>0.9996</v>
      </c>
      <c r="M43" t="n">
        <v>0.9995000000000001</v>
      </c>
      <c r="N43" t="n">
        <v>0.9993</v>
      </c>
      <c r="O43" t="n">
        <v>0.999</v>
      </c>
      <c r="P43" t="n">
        <v>0.9985000000000001</v>
      </c>
      <c r="Q43" t="n">
        <v>0.9978</v>
      </c>
      <c r="R43" t="n">
        <v>0.9966</v>
      </c>
      <c r="S43" t="n">
        <v>0.9943</v>
      </c>
      <c r="T43" t="n">
        <v>0.9907</v>
      </c>
      <c r="U43" t="n">
        <v>0.9851</v>
      </c>
      <c r="V43" t="n">
        <v>0.9769</v>
      </c>
      <c r="W43" t="n">
        <v>0.9629</v>
      </c>
      <c r="X43" t="n">
        <v>0.9371</v>
      </c>
      <c r="Y43" t="n">
        <v>0.8888</v>
      </c>
      <c r="Z43" t="n">
        <v>0.8117</v>
      </c>
      <c r="AA43" t="n">
        <v>0.7224</v>
      </c>
      <c r="AB43" t="n">
        <v>0.6284</v>
      </c>
    </row>
    <row r="44">
      <c r="A44" t="n">
        <v>2000</v>
      </c>
      <c r="C44" t="n">
        <v>0.9945000000000001</v>
      </c>
      <c r="D44" t="n">
        <v>0.9996</v>
      </c>
      <c r="E44" t="n">
        <v>0.9997</v>
      </c>
      <c r="F44" t="n">
        <v>0.9998</v>
      </c>
      <c r="G44" t="n">
        <v>0.9998</v>
      </c>
      <c r="I44" t="n">
        <v>0.9999</v>
      </c>
      <c r="J44" t="n">
        <v>0.9998</v>
      </c>
      <c r="K44" t="n">
        <v>0.9996</v>
      </c>
      <c r="L44" t="n">
        <v>0.9996</v>
      </c>
      <c r="M44" t="n">
        <v>0.9995000000000001</v>
      </c>
      <c r="N44" t="n">
        <v>0.9994</v>
      </c>
      <c r="O44" t="n">
        <v>0.999</v>
      </c>
      <c r="P44" t="n">
        <v>0.9985000000000001</v>
      </c>
      <c r="Q44" t="n">
        <v>0.9978</v>
      </c>
      <c r="R44" t="n">
        <v>0.9965000000000001</v>
      </c>
      <c r="S44" t="n">
        <v>0.9943</v>
      </c>
      <c r="T44" t="n">
        <v>0.9908</v>
      </c>
      <c r="U44" t="n">
        <v>0.9853</v>
      </c>
      <c r="V44" t="n">
        <v>0.9771</v>
      </c>
      <c r="W44" t="n">
        <v>0.9629</v>
      </c>
      <c r="X44" t="n">
        <v>0.9375</v>
      </c>
      <c r="Y44" t="n">
        <v>0.8909</v>
      </c>
      <c r="Z44" t="n">
        <v>0.8109</v>
      </c>
      <c r="AA44" t="n">
        <v>0.7236</v>
      </c>
      <c r="AB44" t="n">
        <v>0.6167</v>
      </c>
    </row>
    <row r="45">
      <c r="A45" t="n">
        <v>2001</v>
      </c>
      <c r="C45" t="n">
        <v>0.9949</v>
      </c>
      <c r="D45" t="n">
        <v>0.9996</v>
      </c>
      <c r="E45" t="n">
        <v>0.9997</v>
      </c>
      <c r="F45" t="n">
        <v>0.9998</v>
      </c>
      <c r="G45" t="n">
        <v>0.9998</v>
      </c>
      <c r="I45" t="n">
        <v>0.9999</v>
      </c>
      <c r="J45" t="n">
        <v>0.9999</v>
      </c>
      <c r="K45" t="n">
        <v>0.9996</v>
      </c>
      <c r="L45" t="n">
        <v>0.9996</v>
      </c>
      <c r="M45" t="n">
        <v>0.9995000000000001</v>
      </c>
      <c r="N45" t="n">
        <v>0.9993</v>
      </c>
      <c r="O45" t="n">
        <v>0.9989</v>
      </c>
      <c r="P45" t="n">
        <v>0.9984</v>
      </c>
      <c r="Q45" t="n">
        <v>0.9977</v>
      </c>
      <c r="R45" t="n">
        <v>0.9965000000000001</v>
      </c>
      <c r="S45" t="n">
        <v>0.9943</v>
      </c>
      <c r="T45" t="n">
        <v>0.9909</v>
      </c>
      <c r="U45" t="n">
        <v>0.9857</v>
      </c>
      <c r="V45" t="n">
        <v>0.9772999999999999</v>
      </c>
      <c r="W45" t="n">
        <v>0.9633</v>
      </c>
      <c r="X45" t="n">
        <v>0.9382</v>
      </c>
      <c r="Y45" t="n">
        <v>0.8918</v>
      </c>
      <c r="Z45" t="n">
        <v>0.8192</v>
      </c>
      <c r="AA45" t="n">
        <v>0.7211</v>
      </c>
      <c r="AB45" t="n">
        <v>0.6284999999999999</v>
      </c>
    </row>
    <row r="46">
      <c r="A46" t="n">
        <v>2002</v>
      </c>
      <c r="C46" t="n">
        <v>0.9948</v>
      </c>
      <c r="D46" t="n">
        <v>0.9996</v>
      </c>
      <c r="E46" t="n">
        <v>0.9997</v>
      </c>
      <c r="F46" t="n">
        <v>0.9998</v>
      </c>
      <c r="G46" t="n">
        <v>0.9999</v>
      </c>
      <c r="I46" t="n">
        <v>0.9999</v>
      </c>
      <c r="J46" t="n">
        <v>0.9998</v>
      </c>
      <c r="K46" t="n">
        <v>0.9996</v>
      </c>
      <c r="L46" t="n">
        <v>0.9996</v>
      </c>
      <c r="M46" t="n">
        <v>0.9995000000000001</v>
      </c>
      <c r="N46" t="n">
        <v>0.9993</v>
      </c>
      <c r="O46" t="n">
        <v>0.999</v>
      </c>
      <c r="P46" t="n">
        <v>0.9984</v>
      </c>
      <c r="Q46" t="n">
        <v>0.9976</v>
      </c>
      <c r="R46" t="n">
        <v>0.9965000000000001</v>
      </c>
      <c r="S46" t="n">
        <v>0.9945000000000001</v>
      </c>
      <c r="T46" t="n">
        <v>0.9911</v>
      </c>
      <c r="U46" t="n">
        <v>0.9859</v>
      </c>
      <c r="V46" t="n">
        <v>0.9775</v>
      </c>
      <c r="W46" t="n">
        <v>0.9636</v>
      </c>
      <c r="X46" t="n">
        <v>0.9384</v>
      </c>
      <c r="Y46" t="n">
        <v>0.8927</v>
      </c>
      <c r="Z46" t="n">
        <v>0.821</v>
      </c>
      <c r="AA46" t="n">
        <v>0.7309</v>
      </c>
      <c r="AB46" t="n">
        <v>0.6345</v>
      </c>
    </row>
    <row r="47">
      <c r="A47" t="n">
        <v>2003</v>
      </c>
      <c r="C47" t="n">
        <v>0.9948</v>
      </c>
      <c r="D47" t="n">
        <v>0.9996</v>
      </c>
      <c r="E47" t="n">
        <v>0.9997</v>
      </c>
      <c r="F47" t="n">
        <v>0.9998</v>
      </c>
      <c r="G47" t="n">
        <v>0.9998</v>
      </c>
      <c r="I47" t="n">
        <v>0.9999</v>
      </c>
      <c r="J47" t="n">
        <v>0.9999</v>
      </c>
      <c r="K47" t="n">
        <v>0.9996</v>
      </c>
      <c r="L47" t="n">
        <v>0.9995000000000001</v>
      </c>
      <c r="M47" t="n">
        <v>0.9995000000000001</v>
      </c>
      <c r="N47" t="n">
        <v>0.9993</v>
      </c>
      <c r="O47" t="n">
        <v>0.999</v>
      </c>
      <c r="P47" t="n">
        <v>0.9984</v>
      </c>
      <c r="Q47" t="n">
        <v>0.9976</v>
      </c>
      <c r="R47" t="n">
        <v>0.9965000000000001</v>
      </c>
      <c r="S47" t="n">
        <v>0.9945000000000001</v>
      </c>
      <c r="T47" t="n">
        <v>0.9911</v>
      </c>
      <c r="U47" t="n">
        <v>0.9862</v>
      </c>
      <c r="V47" t="n">
        <v>0.9779</v>
      </c>
      <c r="W47" t="n">
        <v>0.9641</v>
      </c>
      <c r="X47" t="n">
        <v>0.9395</v>
      </c>
      <c r="Y47" t="n">
        <v>0.8935</v>
      </c>
      <c r="Z47" t="n">
        <v>0.8252</v>
      </c>
      <c r="AA47" t="n">
        <v>0.7387</v>
      </c>
      <c r="AB47" t="n">
        <v>0.6506</v>
      </c>
    </row>
    <row r="48">
      <c r="A48" t="n">
        <v>2004</v>
      </c>
      <c r="C48" t="n">
        <v>0.9949</v>
      </c>
      <c r="D48" t="n">
        <v>0.9996</v>
      </c>
      <c r="E48" t="n">
        <v>0.9998</v>
      </c>
      <c r="F48" t="n">
        <v>0.9998</v>
      </c>
      <c r="G48" t="n">
        <v>0.9999</v>
      </c>
      <c r="I48" t="n">
        <v>0.9999</v>
      </c>
      <c r="J48" t="n">
        <v>0.9999</v>
      </c>
      <c r="K48" t="n">
        <v>0.9996</v>
      </c>
      <c r="L48" t="n">
        <v>0.9996</v>
      </c>
      <c r="M48" t="n">
        <v>0.9995000000000001</v>
      </c>
      <c r="N48" t="n">
        <v>0.9994</v>
      </c>
      <c r="O48" t="n">
        <v>0.999</v>
      </c>
      <c r="P48" t="n">
        <v>0.9984</v>
      </c>
      <c r="Q48" t="n">
        <v>0.9976</v>
      </c>
      <c r="R48" t="n">
        <v>0.9966</v>
      </c>
      <c r="S48" t="n">
        <v>0.9947</v>
      </c>
      <c r="T48" t="n">
        <v>0.9913999999999999</v>
      </c>
      <c r="U48" t="n">
        <v>0.9866</v>
      </c>
      <c r="V48" t="n">
        <v>0.9785</v>
      </c>
      <c r="W48" t="n">
        <v>0.9655</v>
      </c>
      <c r="X48" t="n">
        <v>0.9418</v>
      </c>
      <c r="Y48" t="n">
        <v>0.899</v>
      </c>
      <c r="Z48" t="n">
        <v>0.8352000000000001</v>
      </c>
      <c r="AA48" t="n">
        <v>0.7583</v>
      </c>
      <c r="AB48" t="n">
        <v>0.6696</v>
      </c>
    </row>
    <row r="49">
      <c r="A49" t="n">
        <v>2005</v>
      </c>
      <c r="C49" t="n">
        <v>0.9948</v>
      </c>
      <c r="D49" t="n">
        <v>0.9996</v>
      </c>
      <c r="E49" t="n">
        <v>0.9998</v>
      </c>
      <c r="F49" t="n">
        <v>0.9998</v>
      </c>
      <c r="G49" t="n">
        <v>0.9999</v>
      </c>
      <c r="I49" t="n">
        <v>0.9999</v>
      </c>
      <c r="J49" t="n">
        <v>0.9999</v>
      </c>
      <c r="K49" t="n">
        <v>0.9996</v>
      </c>
      <c r="L49" t="n">
        <v>0.9995000000000001</v>
      </c>
      <c r="M49" t="n">
        <v>0.9995000000000001</v>
      </c>
      <c r="N49" t="n">
        <v>0.9993</v>
      </c>
      <c r="O49" t="n">
        <v>0.999</v>
      </c>
      <c r="P49" t="n">
        <v>0.9984</v>
      </c>
      <c r="Q49" t="n">
        <v>0.9976</v>
      </c>
      <c r="R49" t="n">
        <v>0.9965000000000001</v>
      </c>
      <c r="S49" t="n">
        <v>0.9948</v>
      </c>
      <c r="T49" t="n">
        <v>0.9915</v>
      </c>
      <c r="U49" t="n">
        <v>0.9867</v>
      </c>
      <c r="V49" t="n">
        <v>0.9787</v>
      </c>
      <c r="W49" t="n">
        <v>0.9656</v>
      </c>
      <c r="X49" t="n">
        <v>0.9416</v>
      </c>
      <c r="Y49" t="n">
        <v>0.8988</v>
      </c>
      <c r="Z49" t="n">
        <v>0.834</v>
      </c>
      <c r="AA49" t="n">
        <v>0.7605</v>
      </c>
      <c r="AB49" t="n">
        <v>0.6993</v>
      </c>
    </row>
    <row r="50">
      <c r="A50" t="n">
        <v>2006</v>
      </c>
      <c r="C50" t="n">
        <v>0.9948</v>
      </c>
      <c r="D50" t="n">
        <v>0.9996</v>
      </c>
      <c r="E50" t="n">
        <v>0.9998</v>
      </c>
      <c r="F50" t="n">
        <v>0.9998</v>
      </c>
      <c r="G50" t="n">
        <v>0.9999</v>
      </c>
      <c r="I50" t="n">
        <v>0.9999</v>
      </c>
      <c r="J50" t="n">
        <v>0.9999</v>
      </c>
      <c r="K50" t="n">
        <v>0.9996</v>
      </c>
      <c r="L50" t="n">
        <v>0.9995000000000001</v>
      </c>
      <c r="M50" t="n">
        <v>0.9995000000000001</v>
      </c>
      <c r="N50" t="n">
        <v>0.9993</v>
      </c>
      <c r="O50" t="n">
        <v>0.999</v>
      </c>
      <c r="P50" t="n">
        <v>0.9984</v>
      </c>
      <c r="Q50" t="n">
        <v>0.9976</v>
      </c>
      <c r="R50" t="n">
        <v>0.9965000000000001</v>
      </c>
      <c r="S50" t="n">
        <v>0.9948</v>
      </c>
      <c r="T50" t="n">
        <v>0.9916</v>
      </c>
      <c r="U50" t="n">
        <v>0.9872</v>
      </c>
      <c r="V50" t="n">
        <v>0.9792999999999999</v>
      </c>
      <c r="W50" t="n">
        <v>0.9665</v>
      </c>
      <c r="X50" t="n">
        <v>0.9436</v>
      </c>
      <c r="Y50" t="n">
        <v>0.9028</v>
      </c>
      <c r="Z50" t="n">
        <v>0.8391999999999999</v>
      </c>
      <c r="AA50" t="n">
        <v>0.7744</v>
      </c>
      <c r="AB50" t="n">
        <v>0.7175</v>
      </c>
    </row>
    <row r="51">
      <c r="A51" t="n">
        <v>2007</v>
      </c>
      <c r="C51" t="n">
        <v>0.9944</v>
      </c>
      <c r="D51" t="n">
        <v>0.9996</v>
      </c>
      <c r="E51" t="n">
        <v>0.9998</v>
      </c>
      <c r="F51" t="n">
        <v>0.9998</v>
      </c>
      <c r="G51" t="n">
        <v>0.9999</v>
      </c>
      <c r="I51" t="n">
        <v>0.9999</v>
      </c>
      <c r="J51" t="n">
        <v>0.9999</v>
      </c>
      <c r="K51" t="n">
        <v>0.9996</v>
      </c>
      <c r="L51" t="n">
        <v>0.9995000000000001</v>
      </c>
      <c r="M51" t="n">
        <v>0.9994</v>
      </c>
      <c r="N51" t="n">
        <v>0.9993</v>
      </c>
      <c r="O51" t="n">
        <v>0.999</v>
      </c>
      <c r="P51" t="n">
        <v>0.9984</v>
      </c>
      <c r="Q51" t="n">
        <v>0.9976</v>
      </c>
      <c r="R51" t="n">
        <v>0.9965000000000001</v>
      </c>
      <c r="S51" t="n">
        <v>0.9949</v>
      </c>
      <c r="T51" t="n">
        <v>0.992</v>
      </c>
      <c r="U51" t="n">
        <v>0.9874000000000001</v>
      </c>
      <c r="V51" t="n">
        <v>0.9799</v>
      </c>
      <c r="W51" t="n">
        <v>0.967</v>
      </c>
      <c r="X51" t="n">
        <v>0.9442</v>
      </c>
      <c r="Y51" t="n">
        <v>0.9022</v>
      </c>
      <c r="Z51" t="n">
        <v>0.8247</v>
      </c>
      <c r="AA51" t="n">
        <v>0.7127</v>
      </c>
      <c r="AB51" t="n">
        <v>0.5643</v>
      </c>
    </row>
    <row r="52">
      <c r="A52" t="n">
        <v>2008</v>
      </c>
      <c r="C52" t="n">
        <v>0.9943</v>
      </c>
      <c r="D52" t="n">
        <v>0.9996</v>
      </c>
      <c r="E52" t="n">
        <v>0.9998</v>
      </c>
      <c r="F52" t="n">
        <v>0.9998</v>
      </c>
      <c r="G52" t="n">
        <v>0.9998</v>
      </c>
      <c r="I52" t="n">
        <v>0.9999</v>
      </c>
      <c r="J52" t="n">
        <v>0.9999</v>
      </c>
      <c r="K52" t="n">
        <v>0.9997</v>
      </c>
      <c r="L52" t="n">
        <v>0.9996</v>
      </c>
      <c r="M52" t="n">
        <v>0.9995000000000001</v>
      </c>
      <c r="N52" t="n">
        <v>0.9993</v>
      </c>
      <c r="O52" t="n">
        <v>0.999</v>
      </c>
      <c r="P52" t="n">
        <v>0.9984</v>
      </c>
      <c r="Q52" t="n">
        <v>0.9975000000000001</v>
      </c>
      <c r="R52" t="n">
        <v>0.9965000000000001</v>
      </c>
      <c r="S52" t="n">
        <v>0.995</v>
      </c>
      <c r="T52" t="n">
        <v>0.992</v>
      </c>
      <c r="U52" t="n">
        <v>0.9875</v>
      </c>
      <c r="V52" t="n">
        <v>0.9799</v>
      </c>
      <c r="W52" t="n">
        <v>0.9668</v>
      </c>
      <c r="X52" t="n">
        <v>0.9439</v>
      </c>
      <c r="Y52" t="n">
        <v>0.9008</v>
      </c>
      <c r="Z52" t="n">
        <v>0.8224</v>
      </c>
      <c r="AA52" t="n">
        <v>0.7073</v>
      </c>
      <c r="AB52" t="n">
        <v>0.5565</v>
      </c>
    </row>
    <row r="53">
      <c r="A53" t="n">
        <v>2009</v>
      </c>
      <c r="C53" t="n">
        <v>0.9947</v>
      </c>
      <c r="D53" t="n">
        <v>0.9996</v>
      </c>
      <c r="E53" t="n">
        <v>0.9998</v>
      </c>
      <c r="F53" t="n">
        <v>0.9998</v>
      </c>
      <c r="G53" t="n">
        <v>0.9999</v>
      </c>
      <c r="I53" t="n">
        <v>0.9999</v>
      </c>
      <c r="J53" t="n">
        <v>0.9999</v>
      </c>
      <c r="K53" t="n">
        <v>0.9997</v>
      </c>
      <c r="L53" t="n">
        <v>0.9996</v>
      </c>
      <c r="M53" t="n">
        <v>0.9994</v>
      </c>
      <c r="N53" t="n">
        <v>0.9993</v>
      </c>
      <c r="O53" t="n">
        <v>0.999</v>
      </c>
      <c r="P53" t="n">
        <v>0.9984</v>
      </c>
      <c r="Q53" t="n">
        <v>0.9975000000000001</v>
      </c>
      <c r="R53" t="n">
        <v>0.9964</v>
      </c>
      <c r="S53" t="n">
        <v>0.995</v>
      </c>
      <c r="T53" t="n">
        <v>0.9922</v>
      </c>
      <c r="U53" t="n">
        <v>0.9879</v>
      </c>
      <c r="V53" t="n">
        <v>0.9806</v>
      </c>
      <c r="W53" t="n">
        <v>0.968</v>
      </c>
      <c r="X53" t="n">
        <v>0.9461000000000001</v>
      </c>
      <c r="Y53" t="n">
        <v>0.9051</v>
      </c>
      <c r="Z53" t="n">
        <v>0.8327</v>
      </c>
      <c r="AA53" t="n">
        <v>0.7295</v>
      </c>
      <c r="AB53" t="n">
        <v>0.5812</v>
      </c>
    </row>
    <row r="54">
      <c r="A54" t="n">
        <v>2010</v>
      </c>
      <c r="C54" t="n">
        <v>0.9949</v>
      </c>
      <c r="D54" t="n">
        <v>0.9996</v>
      </c>
      <c r="E54" t="n">
        <v>0.9998</v>
      </c>
      <c r="F54" t="n">
        <v>0.9998</v>
      </c>
      <c r="G54" t="n">
        <v>0.9999</v>
      </c>
      <c r="I54" t="n">
        <v>0.9999</v>
      </c>
      <c r="J54" t="n">
        <v>0.9999</v>
      </c>
      <c r="K54" t="n">
        <v>0.9997</v>
      </c>
      <c r="L54" t="n">
        <v>0.9995000000000001</v>
      </c>
      <c r="M54" t="n">
        <v>0.9995000000000001</v>
      </c>
      <c r="N54" t="n">
        <v>0.9993</v>
      </c>
      <c r="O54" t="n">
        <v>0.999</v>
      </c>
      <c r="P54" t="n">
        <v>0.9985000000000001</v>
      </c>
      <c r="Q54" t="n">
        <v>0.9976</v>
      </c>
      <c r="R54" t="n">
        <v>0.9964</v>
      </c>
      <c r="S54" t="n">
        <v>0.995</v>
      </c>
      <c r="T54" t="n">
        <v>0.9923999999999999</v>
      </c>
      <c r="U54" t="n">
        <v>0.9879</v>
      </c>
      <c r="V54" t="n">
        <v>0.9808</v>
      </c>
      <c r="W54" t="n">
        <v>0.9683</v>
      </c>
      <c r="X54" t="n">
        <v>0.9462</v>
      </c>
      <c r="Y54" t="n">
        <v>0.9046999999999999</v>
      </c>
      <c r="Z54" t="n">
        <v>0.8323</v>
      </c>
      <c r="AA54" t="n">
        <v>0.7241</v>
      </c>
      <c r="AB54" t="n">
        <v>0.5790999999999999</v>
      </c>
    </row>
    <row r="55">
      <c r="A55" t="n">
        <v>2011</v>
      </c>
      <c r="C55" t="n">
        <v>0.9953</v>
      </c>
      <c r="D55" t="n">
        <v>0.9996</v>
      </c>
      <c r="E55" t="n">
        <v>0.9998</v>
      </c>
      <c r="F55" t="n">
        <v>0.9998</v>
      </c>
      <c r="G55" t="n">
        <v>0.9998</v>
      </c>
      <c r="I55" t="n">
        <v>0.9999</v>
      </c>
      <c r="J55" t="n">
        <v>0.9999</v>
      </c>
      <c r="K55" t="n">
        <v>0.9997</v>
      </c>
      <c r="L55" t="n">
        <v>0.9996</v>
      </c>
      <c r="M55" t="n">
        <v>0.9995000000000001</v>
      </c>
      <c r="N55" t="n">
        <v>0.9993</v>
      </c>
      <c r="O55" t="n">
        <v>0.999</v>
      </c>
      <c r="P55" t="n">
        <v>0.9985000000000001</v>
      </c>
      <c r="Q55" t="n">
        <v>0.9976</v>
      </c>
      <c r="R55" t="n">
        <v>0.9964</v>
      </c>
      <c r="S55" t="n">
        <v>0.995</v>
      </c>
      <c r="T55" t="n">
        <v>0.9925</v>
      </c>
      <c r="U55" t="n">
        <v>0.9881</v>
      </c>
      <c r="V55" t="n">
        <v>0.9811</v>
      </c>
      <c r="W55" t="n">
        <v>0.9686</v>
      </c>
      <c r="X55" t="n">
        <v>0.9463</v>
      </c>
      <c r="Y55" t="n">
        <v>0.904</v>
      </c>
      <c r="Z55" t="n">
        <v>0.8316</v>
      </c>
      <c r="AA55" t="n">
        <v>0.7212</v>
      </c>
      <c r="AB55" t="n">
        <v>0.5816</v>
      </c>
    </row>
    <row r="56">
      <c r="A56" t="n">
        <v>2012</v>
      </c>
      <c r="C56" t="n">
        <v>0.9953</v>
      </c>
      <c r="D56" t="n">
        <v>0.9997</v>
      </c>
      <c r="E56" t="n">
        <v>0.9998</v>
      </c>
      <c r="F56" t="n">
        <v>0.9998</v>
      </c>
      <c r="G56" t="n">
        <v>0.9999</v>
      </c>
      <c r="I56" t="n">
        <v>0.9999</v>
      </c>
      <c r="J56" t="n">
        <v>0.9999</v>
      </c>
      <c r="K56" t="n">
        <v>0.9997</v>
      </c>
      <c r="L56" t="n">
        <v>0.9996</v>
      </c>
      <c r="M56" t="n">
        <v>0.9994</v>
      </c>
      <c r="N56" t="n">
        <v>0.9993</v>
      </c>
      <c r="O56" t="n">
        <v>0.999</v>
      </c>
      <c r="P56" t="n">
        <v>0.9985000000000001</v>
      </c>
      <c r="Q56" t="n">
        <v>0.9976</v>
      </c>
      <c r="R56" t="n">
        <v>0.9964</v>
      </c>
      <c r="S56" t="n">
        <v>0.9949</v>
      </c>
      <c r="T56" t="n">
        <v>0.9925</v>
      </c>
      <c r="U56" t="n">
        <v>0.9883999999999999</v>
      </c>
      <c r="V56" t="n">
        <v>0.9815</v>
      </c>
      <c r="W56" t="n">
        <v>0.9689</v>
      </c>
      <c r="X56" t="n">
        <v>0.9468</v>
      </c>
      <c r="Y56" t="n">
        <v>0.9054</v>
      </c>
      <c r="Z56" t="n">
        <v>0.8348</v>
      </c>
      <c r="AA56" t="n">
        <v>0.7279</v>
      </c>
      <c r="AB56" t="n">
        <v>0.5888</v>
      </c>
    </row>
    <row r="57">
      <c r="A57" t="n">
        <v>2013</v>
      </c>
      <c r="C57" t="n">
        <v>0.9954</v>
      </c>
      <c r="D57" t="n">
        <v>0.9997</v>
      </c>
      <c r="E57" t="n">
        <v>0.9998</v>
      </c>
      <c r="F57" t="n">
        <v>0.9998</v>
      </c>
      <c r="G57" t="n">
        <v>0.9999</v>
      </c>
      <c r="I57" t="n">
        <v>0.9999</v>
      </c>
      <c r="J57" t="n">
        <v>0.9999</v>
      </c>
      <c r="K57" t="n">
        <v>0.9997</v>
      </c>
      <c r="L57" t="n">
        <v>0.9996</v>
      </c>
      <c r="M57" t="n">
        <v>0.9994</v>
      </c>
      <c r="N57" t="n">
        <v>0.9993</v>
      </c>
      <c r="O57" t="n">
        <v>0.999</v>
      </c>
      <c r="P57" t="n">
        <v>0.9985000000000001</v>
      </c>
      <c r="Q57" t="n">
        <v>0.9976</v>
      </c>
      <c r="R57" t="n">
        <v>0.9964</v>
      </c>
      <c r="S57" t="n">
        <v>0.9948</v>
      </c>
      <c r="T57" t="n">
        <v>0.9926</v>
      </c>
      <c r="U57" t="n">
        <v>0.9883999999999999</v>
      </c>
      <c r="V57" t="n">
        <v>0.9815</v>
      </c>
      <c r="W57" t="n">
        <v>0.9692</v>
      </c>
      <c r="X57" t="n">
        <v>0.9469</v>
      </c>
      <c r="Y57" t="n">
        <v>0.9052</v>
      </c>
      <c r="Z57" t="n">
        <v>0.8346</v>
      </c>
      <c r="AA57" t="n">
        <v>0.7308</v>
      </c>
      <c r="AB57" t="n">
        <v>0.5977</v>
      </c>
    </row>
    <row r="58">
      <c r="A58" t="n">
        <v>2014</v>
      </c>
      <c r="C58" t="n">
        <v>0.9954</v>
      </c>
      <c r="D58" t="n">
        <v>0.9997</v>
      </c>
      <c r="E58" t="n">
        <v>0.9998</v>
      </c>
      <c r="F58" t="n">
        <v>0.9999</v>
      </c>
      <c r="G58" t="n">
        <v>0.9999</v>
      </c>
      <c r="I58" t="n">
        <v>0.9999</v>
      </c>
      <c r="J58" t="n">
        <v>0.9999</v>
      </c>
      <c r="K58" t="n">
        <v>0.9997</v>
      </c>
      <c r="L58" t="n">
        <v>0.9996</v>
      </c>
      <c r="M58" t="n">
        <v>0.9994</v>
      </c>
      <c r="N58" t="n">
        <v>0.9992</v>
      </c>
      <c r="O58" t="n">
        <v>0.9989</v>
      </c>
      <c r="P58" t="n">
        <v>0.9984</v>
      </c>
      <c r="Q58" t="n">
        <v>0.9976</v>
      </c>
      <c r="R58" t="n">
        <v>0.9963</v>
      </c>
      <c r="S58" t="n">
        <v>0.9947</v>
      </c>
      <c r="T58" t="n">
        <v>0.9925</v>
      </c>
      <c r="U58" t="n">
        <v>0.9886</v>
      </c>
      <c r="V58" t="n">
        <v>0.9816</v>
      </c>
      <c r="W58" t="n">
        <v>0.9697</v>
      </c>
      <c r="X58" t="n">
        <v>0.9474</v>
      </c>
      <c r="Y58" t="n">
        <v>0.9081</v>
      </c>
      <c r="Z58" t="n">
        <v>0.8388</v>
      </c>
      <c r="AA58" t="n">
        <v>0.7416</v>
      </c>
      <c r="AB58" t="n">
        <v>0.6136</v>
      </c>
    </row>
    <row r="59">
      <c r="A59" t="n">
        <v>2015</v>
      </c>
      <c r="C59" t="n">
        <v>0.9954</v>
      </c>
      <c r="D59" t="n">
        <v>0.9997</v>
      </c>
      <c r="E59" t="n">
        <v>0.9998</v>
      </c>
      <c r="F59" t="n">
        <v>0.9999</v>
      </c>
      <c r="G59" t="n">
        <v>0.9999</v>
      </c>
      <c r="I59" t="n">
        <v>0.9999</v>
      </c>
      <c r="J59" t="n">
        <v>0.9999</v>
      </c>
      <c r="K59" t="n">
        <v>0.9997</v>
      </c>
      <c r="L59" t="n">
        <v>0.9995000000000001</v>
      </c>
      <c r="M59" t="n">
        <v>0.9994</v>
      </c>
      <c r="N59" t="n">
        <v>0.9992</v>
      </c>
      <c r="O59" t="n">
        <v>0.9989</v>
      </c>
      <c r="P59" t="n">
        <v>0.9984</v>
      </c>
      <c r="Q59" t="n">
        <v>0.9976</v>
      </c>
      <c r="R59" t="n">
        <v>0.9963</v>
      </c>
      <c r="S59" t="n">
        <v>0.9946</v>
      </c>
      <c r="T59" t="n">
        <v>0.9923999999999999</v>
      </c>
      <c r="U59" t="n">
        <v>0.9886</v>
      </c>
      <c r="V59" t="n">
        <v>0.9815</v>
      </c>
      <c r="W59" t="n">
        <v>0.9694</v>
      </c>
      <c r="X59" t="n">
        <v>0.9468</v>
      </c>
      <c r="Y59" t="n">
        <v>0.9061</v>
      </c>
      <c r="Z59" t="n">
        <v>0.8353</v>
      </c>
      <c r="AA59" t="n">
        <v>0.7372</v>
      </c>
      <c r="AB59" t="n">
        <v>0.6125</v>
      </c>
    </row>
    <row r="60">
      <c r="A60" t="n">
        <v>2016</v>
      </c>
      <c r="C60" t="n">
        <v>0.9955000000000001</v>
      </c>
      <c r="D60" t="n">
        <v>0.9997</v>
      </c>
      <c r="E60" t="n">
        <v>0.9998</v>
      </c>
      <c r="F60" t="n">
        <v>0.9998</v>
      </c>
      <c r="G60" t="n">
        <v>0.9999</v>
      </c>
      <c r="I60" t="n">
        <v>0.9999</v>
      </c>
      <c r="J60" t="n">
        <v>0.9999</v>
      </c>
      <c r="K60" t="n">
        <v>0.9997</v>
      </c>
      <c r="L60" t="n">
        <v>0.9995000000000001</v>
      </c>
      <c r="M60" t="n">
        <v>0.9993</v>
      </c>
      <c r="N60" t="n">
        <v>0.9991</v>
      </c>
      <c r="O60" t="n">
        <v>0.9988</v>
      </c>
      <c r="P60" t="n">
        <v>0.9984</v>
      </c>
      <c r="Q60" t="n">
        <v>0.9976</v>
      </c>
      <c r="R60" t="n">
        <v>0.9963</v>
      </c>
      <c r="S60" t="n">
        <v>0.9946</v>
      </c>
      <c r="T60" t="n">
        <v>0.9923999999999999</v>
      </c>
      <c r="U60" t="n">
        <v>0.9887</v>
      </c>
      <c r="V60" t="n">
        <v>0.9816</v>
      </c>
      <c r="W60" t="n">
        <v>0.97</v>
      </c>
      <c r="X60" t="n">
        <v>0.9483</v>
      </c>
      <c r="Y60" t="n">
        <v>0.9084</v>
      </c>
      <c r="Z60" t="n">
        <v>0.8408</v>
      </c>
      <c r="AA60" t="n">
        <v>0.7488</v>
      </c>
      <c r="AB60" t="n">
        <v>0.632</v>
      </c>
    </row>
    <row r="61">
      <c r="A61" t="n">
        <v>2017</v>
      </c>
      <c r="C61" t="n">
        <v>0.9957</v>
      </c>
      <c r="D61" t="n">
        <v>0.9997</v>
      </c>
      <c r="E61" t="n">
        <v>0.9998</v>
      </c>
      <c r="F61" t="n">
        <v>0.9998</v>
      </c>
      <c r="G61" t="n">
        <v>0.9999</v>
      </c>
      <c r="I61" t="n">
        <v>0.9999</v>
      </c>
      <c r="J61" t="n">
        <v>0.9999</v>
      </c>
      <c r="K61" t="n">
        <v>0.9997</v>
      </c>
      <c r="L61" t="n">
        <v>0.9995000000000001</v>
      </c>
      <c r="M61" t="n">
        <v>0.9993</v>
      </c>
      <c r="N61" t="n">
        <v>0.9991</v>
      </c>
      <c r="O61" t="n">
        <v>0.9988</v>
      </c>
      <c r="P61" t="n">
        <v>0.9984</v>
      </c>
      <c r="Q61" t="n">
        <v>0.9976</v>
      </c>
      <c r="R61" t="n">
        <v>0.9963</v>
      </c>
      <c r="S61" t="n">
        <v>0.9945000000000001</v>
      </c>
      <c r="T61" t="n">
        <v>0.9923</v>
      </c>
      <c r="U61" t="n">
        <v>0.9887</v>
      </c>
      <c r="V61" t="n">
        <v>0.9818</v>
      </c>
      <c r="W61" t="n">
        <v>0.97</v>
      </c>
      <c r="X61" t="n">
        <v>0.9478</v>
      </c>
      <c r="Y61" t="n">
        <v>0.9079</v>
      </c>
      <c r="Z61" t="n">
        <v>0.8385</v>
      </c>
      <c r="AA61" t="n">
        <v>0.7456</v>
      </c>
      <c r="AB61" t="n">
        <v>0.6303</v>
      </c>
    </row>
    <row r="62">
      <c r="A62" t="n">
        <v>2018</v>
      </c>
      <c r="C62" t="n">
        <v>0.9958</v>
      </c>
      <c r="D62" t="n">
        <v>0.9997</v>
      </c>
      <c r="E62" t="n">
        <v>0.9998</v>
      </c>
      <c r="F62" t="n">
        <v>0.9999</v>
      </c>
      <c r="G62" t="n">
        <v>0.9999</v>
      </c>
      <c r="I62" t="n">
        <v>0.9999</v>
      </c>
      <c r="J62" t="n">
        <v>0.9999</v>
      </c>
      <c r="K62" t="n">
        <v>0.9997</v>
      </c>
      <c r="L62" t="n">
        <v>0.9995000000000001</v>
      </c>
      <c r="M62" t="n">
        <v>0.9993</v>
      </c>
      <c r="N62" t="n">
        <v>0.9991</v>
      </c>
      <c r="O62" t="n">
        <v>0.9988</v>
      </c>
      <c r="P62" t="n">
        <v>0.9984</v>
      </c>
      <c r="Q62" t="n">
        <v>0.9977</v>
      </c>
      <c r="R62" t="n">
        <v>0.9964</v>
      </c>
      <c r="S62" t="n">
        <v>0.9946</v>
      </c>
      <c r="T62" t="n">
        <v>0.9923</v>
      </c>
      <c r="U62" t="n">
        <v>0.9889</v>
      </c>
      <c r="V62" t="n">
        <v>0.9822</v>
      </c>
      <c r="W62" t="n">
        <v>0.9705</v>
      </c>
      <c r="X62" t="n">
        <v>0.9487</v>
      </c>
      <c r="Y62" t="n">
        <v>0.9083</v>
      </c>
      <c r="Z62" t="n">
        <v>0.841</v>
      </c>
      <c r="AA62" t="n">
        <v>0.7503</v>
      </c>
      <c r="AB62" t="n">
        <v>0.6422</v>
      </c>
    </row>
    <row r="63">
      <c r="A63" t="n">
        <v>2019</v>
      </c>
      <c r="C63" t="n">
        <v>0.9959</v>
      </c>
      <c r="D63" t="n">
        <v>0.9997</v>
      </c>
      <c r="E63" t="n">
        <v>0.9998</v>
      </c>
      <c r="F63" t="n">
        <v>0.9999</v>
      </c>
      <c r="G63" t="n">
        <v>0.9999</v>
      </c>
      <c r="I63" t="n">
        <v>0.9999</v>
      </c>
      <c r="J63" t="n">
        <v>0.9999</v>
      </c>
      <c r="K63" t="n">
        <v>0.9997</v>
      </c>
      <c r="L63" t="n">
        <v>0.9995000000000001</v>
      </c>
      <c r="M63" t="n">
        <v>0.9993</v>
      </c>
      <c r="N63" t="n">
        <v>0.9991</v>
      </c>
      <c r="O63" t="n">
        <v>0.9988</v>
      </c>
      <c r="P63" t="n">
        <v>0.9984</v>
      </c>
      <c r="Q63" t="n">
        <v>0.9977</v>
      </c>
      <c r="R63" t="n">
        <v>0.9965000000000001</v>
      </c>
      <c r="S63" t="n">
        <v>0.9947</v>
      </c>
      <c r="T63" t="n">
        <v>0.9922</v>
      </c>
      <c r="U63" t="n">
        <v>0.9891</v>
      </c>
      <c r="V63" t="n">
        <v>0.9825</v>
      </c>
      <c r="W63" t="n">
        <v>0.971</v>
      </c>
      <c r="X63" t="n">
        <v>0.9496</v>
      </c>
      <c r="Y63" t="n">
        <v>0.91</v>
      </c>
      <c r="Z63" t="n">
        <v>0.8438</v>
      </c>
      <c r="AA63" t="n">
        <v>0.7584</v>
      </c>
      <c r="AB63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58"/>
  <sheetViews>
    <sheetView topLeftCell="B39" workbookViewId="0">
      <selection activeCell="I52" sqref="I52:AB6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6" min="1" max="1"/>
    <col width="10.7109375" customWidth="1" style="26" min="2" max="16384"/>
  </cols>
  <sheetData>
    <row r="1" ht="33.75" customFormat="1" customHeight="1" s="20">
      <c r="A1" s="20">
        <f>'[1]Raw Data (EAM)'!A1</f>
        <v/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1958</v>
      </c>
      <c r="B2" t="n">
        <v>637.641</v>
      </c>
      <c r="H2" t="n">
        <v>0</v>
      </c>
      <c r="K2" t="n">
        <v>1.0005</v>
      </c>
      <c r="M2" t="n">
        <v>1.0007</v>
      </c>
      <c r="N2" t="n">
        <v>3.003</v>
      </c>
      <c r="O2" t="n">
        <v>6.009</v>
      </c>
      <c r="P2" t="n">
        <v>13.0302</v>
      </c>
      <c r="Q2" t="n">
        <v>24.089</v>
      </c>
      <c r="R2" t="n">
        <v>41.2235</v>
      </c>
      <c r="S2" t="n">
        <v>50.4005</v>
      </c>
      <c r="T2" t="n">
        <v>79.0376</v>
      </c>
      <c r="U2" t="n">
        <v>88.96259999999999</v>
      </c>
      <c r="V2" t="n">
        <v>105.7516</v>
      </c>
      <c r="W2" t="n">
        <v>101.1046</v>
      </c>
      <c r="X2" t="n">
        <v>60.3936</v>
      </c>
      <c r="Y2" t="n">
        <v>48.4472</v>
      </c>
      <c r="Z2" t="n">
        <v>9.526999999999999</v>
      </c>
      <c r="AA2" t="n">
        <v>4.6604</v>
      </c>
    </row>
    <row r="3" hidden="1">
      <c r="A3" t="n">
        <v>1959</v>
      </c>
      <c r="B3" t="n">
        <v>648.893</v>
      </c>
      <c r="H3" t="n">
        <v>0</v>
      </c>
      <c r="M3" t="n">
        <v>1.0007</v>
      </c>
      <c r="N3" t="n">
        <v>5.0051</v>
      </c>
      <c r="O3" t="n">
        <v>10.0146</v>
      </c>
      <c r="P3" t="n">
        <v>12.0272</v>
      </c>
      <c r="Q3" t="n">
        <v>20.0729</v>
      </c>
      <c r="R3" t="n">
        <v>50.2704</v>
      </c>
      <c r="S3" t="n">
        <v>64.5072</v>
      </c>
      <c r="T3" t="n">
        <v>76.9811</v>
      </c>
      <c r="U3" t="n">
        <v>87.8929</v>
      </c>
      <c r="V3" t="n">
        <v>97.4084</v>
      </c>
      <c r="W3" t="n">
        <v>96.6999</v>
      </c>
      <c r="X3" t="n">
        <v>68.0581</v>
      </c>
      <c r="Y3" t="n">
        <v>50.6141</v>
      </c>
      <c r="Z3" t="n">
        <v>6.815</v>
      </c>
      <c r="AA3" t="n">
        <v>1.5252</v>
      </c>
    </row>
    <row r="4" hidden="1">
      <c r="A4" t="n">
        <v>1960</v>
      </c>
      <c r="B4" t="n">
        <v>713.0569</v>
      </c>
      <c r="H4" t="n">
        <v>0</v>
      </c>
      <c r="K4" t="n">
        <v>1.0005</v>
      </c>
      <c r="L4" t="n">
        <v>1.0006</v>
      </c>
      <c r="M4" t="n">
        <v>3.0021</v>
      </c>
      <c r="N4" t="n">
        <v>4.0039</v>
      </c>
      <c r="O4" t="n">
        <v>5.0074</v>
      </c>
      <c r="P4" t="n">
        <v>18.0423</v>
      </c>
      <c r="Q4" t="n">
        <v>37.1366</v>
      </c>
      <c r="R4" t="n">
        <v>47.255</v>
      </c>
      <c r="S4" t="n">
        <v>71.5608</v>
      </c>
      <c r="T4" t="n">
        <v>82.0539</v>
      </c>
      <c r="U4" t="n">
        <v>87.877</v>
      </c>
      <c r="V4" t="n">
        <v>104.7025</v>
      </c>
      <c r="W4" t="n">
        <v>100.9125</v>
      </c>
      <c r="X4" t="n">
        <v>86.9491</v>
      </c>
      <c r="Y4" t="n">
        <v>50.1705</v>
      </c>
      <c r="Z4" t="n">
        <v>9.2943</v>
      </c>
      <c r="AA4" t="n">
        <v>3.0881</v>
      </c>
    </row>
    <row r="5" hidden="1">
      <c r="A5" t="n">
        <v>1961</v>
      </c>
      <c r="B5" t="n">
        <v>736.9831</v>
      </c>
      <c r="H5" t="n">
        <v>0</v>
      </c>
      <c r="L5" t="n">
        <v>1.0006</v>
      </c>
      <c r="N5" t="n">
        <v>3.0029</v>
      </c>
      <c r="O5" t="n">
        <v>13.0191</v>
      </c>
      <c r="P5" t="n">
        <v>24.0539</v>
      </c>
      <c r="Q5" t="n">
        <v>35.1276</v>
      </c>
      <c r="R5" t="n">
        <v>48.2595</v>
      </c>
      <c r="S5" t="n">
        <v>49.3761</v>
      </c>
      <c r="T5" t="n">
        <v>77.9569</v>
      </c>
      <c r="U5" t="n">
        <v>109.2559</v>
      </c>
      <c r="V5" t="n">
        <v>92.1741</v>
      </c>
      <c r="W5" t="n">
        <v>112.3305</v>
      </c>
      <c r="X5" t="n">
        <v>89.9477</v>
      </c>
      <c r="Y5" t="n">
        <v>66.58880000000001</v>
      </c>
      <c r="Z5" t="n">
        <v>11.8465</v>
      </c>
      <c r="AA5" t="n">
        <v>3.0432</v>
      </c>
    </row>
    <row r="6" hidden="1">
      <c r="A6" t="n">
        <v>1962</v>
      </c>
      <c r="B6" t="n">
        <v>685.6691</v>
      </c>
      <c r="H6" t="n">
        <v>0</v>
      </c>
      <c r="K6" t="n">
        <v>1.0005</v>
      </c>
      <c r="N6" t="n">
        <v>4.0039</v>
      </c>
      <c r="O6" t="n">
        <v>9.013500000000001</v>
      </c>
      <c r="P6" t="n">
        <v>10.0229</v>
      </c>
      <c r="Q6" t="n">
        <v>26.096</v>
      </c>
      <c r="R6" t="n">
        <v>47.2571</v>
      </c>
      <c r="S6" t="n">
        <v>56.444</v>
      </c>
      <c r="T6" t="n">
        <v>67.8372</v>
      </c>
      <c r="U6" t="n">
        <v>128.6517</v>
      </c>
      <c r="V6" t="n">
        <v>98.40000000000001</v>
      </c>
      <c r="W6" t="n">
        <v>86.96550000000001</v>
      </c>
      <c r="X6" t="n">
        <v>78.85599999999999</v>
      </c>
      <c r="Y6" t="n">
        <v>52.186</v>
      </c>
      <c r="Z6" t="n">
        <v>14.3592</v>
      </c>
      <c r="AA6" t="n">
        <v>4.5755</v>
      </c>
    </row>
    <row r="7" hidden="1">
      <c r="A7" t="n">
        <v>1963</v>
      </c>
      <c r="B7" t="n">
        <v>618.4258</v>
      </c>
      <c r="H7" t="n">
        <v>0</v>
      </c>
      <c r="M7" t="n">
        <v>2.0014</v>
      </c>
      <c r="N7" t="n">
        <v>1.001</v>
      </c>
      <c r="O7" t="n">
        <v>7.0106</v>
      </c>
      <c r="P7" t="n">
        <v>17.0396</v>
      </c>
      <c r="Q7" t="n">
        <v>18.0668</v>
      </c>
      <c r="R7" t="n">
        <v>41.2262</v>
      </c>
      <c r="S7" t="n">
        <v>67.54689999999999</v>
      </c>
      <c r="T7" t="n">
        <v>59.7375</v>
      </c>
      <c r="U7" t="n">
        <v>82.69580000000001</v>
      </c>
      <c r="V7" t="n">
        <v>80.789</v>
      </c>
      <c r="W7" t="n">
        <v>104.7601</v>
      </c>
      <c r="X7" t="n">
        <v>77.6645</v>
      </c>
      <c r="Y7" t="n">
        <v>43.9512</v>
      </c>
      <c r="Z7" t="n">
        <v>11.8499</v>
      </c>
      <c r="AA7" t="n">
        <v>3.0853</v>
      </c>
    </row>
    <row r="8" hidden="1">
      <c r="A8" t="n">
        <v>1964</v>
      </c>
      <c r="B8" t="n">
        <v>690.1055</v>
      </c>
      <c r="H8" t="n">
        <v>0</v>
      </c>
      <c r="K8" t="n">
        <v>1.0005</v>
      </c>
      <c r="N8" t="n">
        <v>5.005</v>
      </c>
      <c r="O8" t="n">
        <v>5.0076</v>
      </c>
      <c r="P8" t="n">
        <v>16.0377</v>
      </c>
      <c r="Q8" t="n">
        <v>28.1025</v>
      </c>
      <c r="R8" t="n">
        <v>53.2971</v>
      </c>
      <c r="S8" t="n">
        <v>62.5008</v>
      </c>
      <c r="T8" t="n">
        <v>58.7092</v>
      </c>
      <c r="U8" t="n">
        <v>82.65130000000001</v>
      </c>
      <c r="V8" t="n">
        <v>131.365</v>
      </c>
      <c r="W8" t="n">
        <v>102.6389</v>
      </c>
      <c r="X8" t="n">
        <v>72.8086</v>
      </c>
      <c r="Y8" t="n">
        <v>54.5761</v>
      </c>
      <c r="Z8" t="n">
        <v>11.8215</v>
      </c>
      <c r="AA8" t="n">
        <v>4.5838</v>
      </c>
    </row>
    <row r="9" hidden="1">
      <c r="A9" t="n">
        <v>1965</v>
      </c>
      <c r="B9" t="n">
        <v>620.4927</v>
      </c>
      <c r="H9" t="n">
        <v>0</v>
      </c>
      <c r="L9" t="n">
        <v>1.0006</v>
      </c>
      <c r="M9" t="n">
        <v>1.0007</v>
      </c>
      <c r="N9" t="n">
        <v>3.003</v>
      </c>
      <c r="O9" t="n">
        <v>3.0045</v>
      </c>
      <c r="P9" t="n">
        <v>16.0378</v>
      </c>
      <c r="Q9" t="n">
        <v>17.0634</v>
      </c>
      <c r="R9" t="n">
        <v>43.2415</v>
      </c>
      <c r="S9" t="n">
        <v>51.4099</v>
      </c>
      <c r="T9" t="n">
        <v>57.7007</v>
      </c>
      <c r="U9" t="n">
        <v>82.6326</v>
      </c>
      <c r="V9" t="n">
        <v>106.4622</v>
      </c>
      <c r="W9" t="n">
        <v>98.37909999999999</v>
      </c>
      <c r="X9" t="n">
        <v>73.7931</v>
      </c>
      <c r="Y9" t="n">
        <v>47.4223</v>
      </c>
      <c r="Z9" t="n">
        <v>18.3413</v>
      </c>
    </row>
    <row r="10" hidden="1">
      <c r="A10" t="n">
        <v>1966</v>
      </c>
      <c r="B10" t="n">
        <v>620.8652</v>
      </c>
      <c r="H10" t="n">
        <v>0</v>
      </c>
      <c r="L10" t="n">
        <v>1.0006</v>
      </c>
      <c r="N10" t="n">
        <v>5.005</v>
      </c>
      <c r="O10" t="n">
        <v>4.0058</v>
      </c>
      <c r="P10" t="n">
        <v>12.0285</v>
      </c>
      <c r="Q10" t="n">
        <v>29.107</v>
      </c>
      <c r="R10" t="n">
        <v>39.2195</v>
      </c>
      <c r="S10" t="n">
        <v>51.4133</v>
      </c>
      <c r="T10" t="n">
        <v>71.8678</v>
      </c>
      <c r="U10" t="n">
        <v>79.5637</v>
      </c>
      <c r="V10" t="n">
        <v>95.1152</v>
      </c>
      <c r="W10" t="n">
        <v>110.0036</v>
      </c>
      <c r="X10" t="n">
        <v>63.8392</v>
      </c>
      <c r="Y10" t="n">
        <v>36.6787</v>
      </c>
      <c r="Z10" t="n">
        <v>17.0508</v>
      </c>
      <c r="AA10" t="n">
        <v>3.0508</v>
      </c>
      <c r="AB10" t="n">
        <v>1.9157</v>
      </c>
    </row>
    <row r="11" hidden="1">
      <c r="A11" t="n">
        <v>1967</v>
      </c>
      <c r="B11" t="n">
        <v>567.9132</v>
      </c>
      <c r="H11" t="n">
        <v>0</v>
      </c>
      <c r="M11" t="n">
        <v>2.0014</v>
      </c>
      <c r="N11" t="n">
        <v>1.0009</v>
      </c>
      <c r="O11" t="n">
        <v>2.003</v>
      </c>
      <c r="P11" t="n">
        <v>10.0235</v>
      </c>
      <c r="Q11" t="n">
        <v>14.0514</v>
      </c>
      <c r="R11" t="n">
        <v>25.1388</v>
      </c>
      <c r="S11" t="n">
        <v>54.435</v>
      </c>
      <c r="T11" t="n">
        <v>62.7489</v>
      </c>
      <c r="U11" t="n">
        <v>59.1458</v>
      </c>
      <c r="V11" t="n">
        <v>81.5873</v>
      </c>
      <c r="W11" t="n">
        <v>98.17100000000001</v>
      </c>
      <c r="X11" t="n">
        <v>97.64019999999999</v>
      </c>
      <c r="Y11" t="n">
        <v>38.7785</v>
      </c>
      <c r="Z11" t="n">
        <v>18.1852</v>
      </c>
      <c r="AA11" t="n">
        <v>3.0023</v>
      </c>
    </row>
    <row r="12" customFormat="1" s="27">
      <c r="A12" t="n">
        <v>1968</v>
      </c>
      <c r="B12" t="n">
        <v>589.9076</v>
      </c>
      <c r="H12" t="n">
        <v>0</v>
      </c>
      <c r="L12" t="n">
        <v>3.0019</v>
      </c>
      <c r="M12" t="n">
        <v>2.0014</v>
      </c>
      <c r="N12" t="n">
        <v>2.0019</v>
      </c>
      <c r="O12" t="n">
        <v>7.0105</v>
      </c>
      <c r="P12" t="n">
        <v>13.0312</v>
      </c>
      <c r="Q12" t="n">
        <v>22.0828</v>
      </c>
      <c r="R12" t="n">
        <v>31.1772</v>
      </c>
      <c r="S12" t="n">
        <v>53.4393</v>
      </c>
      <c r="T12" t="n">
        <v>47.5854</v>
      </c>
      <c r="U12" t="n">
        <v>83.6378</v>
      </c>
      <c r="V12" t="n">
        <v>92.9986</v>
      </c>
      <c r="W12" t="n">
        <v>103.516</v>
      </c>
      <c r="X12" t="n">
        <v>67.05459999999999</v>
      </c>
      <c r="Y12" t="n">
        <v>42.3983</v>
      </c>
      <c r="Z12" t="n">
        <v>14.4012</v>
      </c>
      <c r="AA12" t="n">
        <v>4.5694</v>
      </c>
    </row>
    <row r="13" customFormat="1" s="27">
      <c r="A13" t="n">
        <v>1969</v>
      </c>
      <c r="B13" t="n">
        <v>587.3111</v>
      </c>
      <c r="H13" t="n">
        <v>0</v>
      </c>
      <c r="N13" t="n">
        <v>4.0039</v>
      </c>
      <c r="O13" t="n">
        <v>4.006</v>
      </c>
      <c r="P13" t="n">
        <v>9.021699999999999</v>
      </c>
      <c r="Q13" t="n">
        <v>14.0514</v>
      </c>
      <c r="R13" t="n">
        <v>34.1889</v>
      </c>
      <c r="S13" t="n">
        <v>41.3335</v>
      </c>
      <c r="T13" t="n">
        <v>63.7581</v>
      </c>
      <c r="U13" t="n">
        <v>98.90689999999999</v>
      </c>
      <c r="V13" t="n">
        <v>86.7371</v>
      </c>
      <c r="W13" t="n">
        <v>87.4926</v>
      </c>
      <c r="X13" t="n">
        <v>76.6883</v>
      </c>
      <c r="Y13" t="n">
        <v>51.5227</v>
      </c>
      <c r="Z13" t="n">
        <v>15.6</v>
      </c>
    </row>
    <row r="14" customFormat="1" s="27">
      <c r="A14" t="n">
        <v>1970</v>
      </c>
      <c r="B14" t="n">
        <v>556.1992</v>
      </c>
      <c r="H14" t="n">
        <v>0</v>
      </c>
      <c r="K14" t="n">
        <v>1.0006</v>
      </c>
      <c r="N14" t="n">
        <v>2.0019</v>
      </c>
      <c r="O14" t="n">
        <v>2.003</v>
      </c>
      <c r="P14" t="n">
        <v>8.018599999999999</v>
      </c>
      <c r="Q14" t="n">
        <v>20.0744</v>
      </c>
      <c r="R14" t="n">
        <v>31.1738</v>
      </c>
      <c r="S14" t="n">
        <v>48.3947</v>
      </c>
      <c r="T14" t="n">
        <v>40.4783</v>
      </c>
      <c r="U14" t="n">
        <v>71.3796</v>
      </c>
      <c r="V14" t="n">
        <v>81.532</v>
      </c>
      <c r="W14" t="n">
        <v>93.6704</v>
      </c>
      <c r="X14" t="n">
        <v>80.6862</v>
      </c>
      <c r="Y14" t="n">
        <v>48.7095</v>
      </c>
      <c r="Z14" t="n">
        <v>25.6133</v>
      </c>
      <c r="AA14" t="n">
        <v>1.463</v>
      </c>
    </row>
    <row r="15" customFormat="1" s="27">
      <c r="A15" t="n">
        <v>1971</v>
      </c>
      <c r="B15" t="n">
        <v>555.1706</v>
      </c>
      <c r="H15" t="n">
        <v>0</v>
      </c>
      <c r="K15" t="n">
        <v>1.0006</v>
      </c>
      <c r="M15" t="n">
        <v>2.0014</v>
      </c>
      <c r="N15" t="n">
        <v>2.0019</v>
      </c>
      <c r="O15" t="n">
        <v>7.0099</v>
      </c>
      <c r="P15" t="n">
        <v>13.0303</v>
      </c>
      <c r="Q15" t="n">
        <v>12.0435</v>
      </c>
      <c r="R15" t="n">
        <v>35.1911</v>
      </c>
      <c r="S15" t="n">
        <v>39.3161</v>
      </c>
      <c r="T15" t="n">
        <v>54.6466</v>
      </c>
      <c r="U15" t="n">
        <v>72.3416</v>
      </c>
      <c r="V15" t="n">
        <v>93.83</v>
      </c>
      <c r="W15" t="n">
        <v>94.6718</v>
      </c>
      <c r="X15" t="n">
        <v>64.29430000000001</v>
      </c>
      <c r="Y15" t="n">
        <v>52.2346</v>
      </c>
      <c r="Z15" t="n">
        <v>11.5568</v>
      </c>
    </row>
    <row r="16" customFormat="1" s="27">
      <c r="A16" t="n">
        <v>1972</v>
      </c>
      <c r="B16" t="n">
        <v>461.7929</v>
      </c>
      <c r="H16" t="n">
        <v>0</v>
      </c>
      <c r="L16" t="n">
        <v>2.0013</v>
      </c>
      <c r="N16" t="n">
        <v>2.0019</v>
      </c>
      <c r="O16" t="n">
        <v>2.0028</v>
      </c>
      <c r="P16" t="n">
        <v>6.0137</v>
      </c>
      <c r="Q16" t="n">
        <v>10.0363</v>
      </c>
      <c r="R16" t="n">
        <v>22.1167</v>
      </c>
      <c r="S16" t="n">
        <v>36.2919</v>
      </c>
      <c r="T16" t="n">
        <v>56.6666</v>
      </c>
      <c r="U16" t="n">
        <v>48.9222</v>
      </c>
      <c r="V16" t="n">
        <v>66.0121</v>
      </c>
      <c r="W16" t="n">
        <v>84.20950000000001</v>
      </c>
      <c r="X16" t="n">
        <v>65.3946</v>
      </c>
      <c r="Y16" t="n">
        <v>41.7984</v>
      </c>
      <c r="Z16" t="n">
        <v>15.3617</v>
      </c>
      <c r="AA16" t="n">
        <v>2.9632</v>
      </c>
    </row>
    <row r="17" customFormat="1" s="27">
      <c r="A17" t="n">
        <v>1973</v>
      </c>
      <c r="B17" t="n">
        <v>493.7851</v>
      </c>
      <c r="H17" t="n">
        <v>0</v>
      </c>
      <c r="M17" t="n">
        <v>1.0007</v>
      </c>
      <c r="N17" t="n">
        <v>3.0027</v>
      </c>
      <c r="O17" t="n">
        <v>2.0028</v>
      </c>
      <c r="P17" t="n">
        <v>6.0133</v>
      </c>
      <c r="Q17" t="n">
        <v>17.0602</v>
      </c>
      <c r="R17" t="n">
        <v>24.1269</v>
      </c>
      <c r="S17" t="n">
        <v>40.3234</v>
      </c>
      <c r="T17" t="n">
        <v>53.6277</v>
      </c>
      <c r="U17" t="n">
        <v>72.3151</v>
      </c>
      <c r="V17" t="n">
        <v>72.11369999999999</v>
      </c>
      <c r="W17" t="n">
        <v>77.8424</v>
      </c>
      <c r="X17" t="n">
        <v>70.7658</v>
      </c>
      <c r="Y17" t="n">
        <v>34.8279</v>
      </c>
      <c r="Z17" t="n">
        <v>12.8374</v>
      </c>
      <c r="AA17" t="n">
        <v>5.9252</v>
      </c>
    </row>
    <row r="18" customFormat="1" s="27">
      <c r="A18" t="n">
        <v>1974</v>
      </c>
      <c r="B18" t="n">
        <v>459.6146</v>
      </c>
      <c r="H18" t="n">
        <v>0</v>
      </c>
      <c r="M18" t="n">
        <v>1.0006</v>
      </c>
      <c r="N18" t="n">
        <v>2.0017</v>
      </c>
      <c r="P18" t="n">
        <v>6.0129</v>
      </c>
      <c r="Q18" t="n">
        <v>23.0781</v>
      </c>
      <c r="R18" t="n">
        <v>24.1233</v>
      </c>
      <c r="S18" t="n">
        <v>34.2633</v>
      </c>
      <c r="T18" t="n">
        <v>41.4769</v>
      </c>
      <c r="U18" t="n">
        <v>66.16379999999999</v>
      </c>
      <c r="V18" t="n">
        <v>62.7933</v>
      </c>
      <c r="W18" t="n">
        <v>74.5057</v>
      </c>
      <c r="X18" t="n">
        <v>60.7625</v>
      </c>
      <c r="Y18" t="n">
        <v>50.745</v>
      </c>
      <c r="Z18" t="n">
        <v>12.6876</v>
      </c>
    </row>
    <row r="19" customFormat="1" s="27">
      <c r="A19" t="n">
        <v>1975</v>
      </c>
      <c r="B19" t="n">
        <v>443.3198</v>
      </c>
      <c r="H19" t="n">
        <v>0</v>
      </c>
      <c r="M19" t="n">
        <v>1.0006</v>
      </c>
      <c r="O19" t="n">
        <v>1.0012</v>
      </c>
      <c r="P19" t="n">
        <v>7.0145</v>
      </c>
      <c r="Q19" t="n">
        <v>7.0228</v>
      </c>
      <c r="R19" t="n">
        <v>21.1055</v>
      </c>
      <c r="S19" t="n">
        <v>32.2413</v>
      </c>
      <c r="T19" t="n">
        <v>48.5391</v>
      </c>
      <c r="U19" t="n">
        <v>50.8575</v>
      </c>
      <c r="V19" t="n">
        <v>54.4902</v>
      </c>
      <c r="W19" t="n">
        <v>72.2214</v>
      </c>
      <c r="X19" t="n">
        <v>70.17740000000001</v>
      </c>
      <c r="Y19" t="n">
        <v>46.7309</v>
      </c>
      <c r="Z19" t="n">
        <v>24.9468</v>
      </c>
      <c r="AA19" t="n">
        <v>4.2528</v>
      </c>
      <c r="AB19" t="n">
        <v>1.7178</v>
      </c>
    </row>
    <row r="20" customFormat="1" s="27">
      <c r="A20" t="n">
        <v>1976</v>
      </c>
      <c r="B20" t="n">
        <v>399.7047</v>
      </c>
      <c r="H20" t="n">
        <v>0</v>
      </c>
      <c r="N20" t="n">
        <v>2.0016</v>
      </c>
      <c r="O20" t="n">
        <v>3.0036</v>
      </c>
      <c r="P20" t="n">
        <v>2.0039</v>
      </c>
      <c r="Q20" t="n">
        <v>10.0316</v>
      </c>
      <c r="R20" t="n">
        <v>15.0738</v>
      </c>
      <c r="S20" t="n">
        <v>32.2376</v>
      </c>
      <c r="T20" t="n">
        <v>49.5533</v>
      </c>
      <c r="U20" t="n">
        <v>48.82</v>
      </c>
      <c r="V20" t="n">
        <v>55.4685</v>
      </c>
      <c r="W20" t="n">
        <v>50.1965</v>
      </c>
      <c r="X20" t="n">
        <v>55.039</v>
      </c>
      <c r="Y20" t="n">
        <v>50.2528</v>
      </c>
      <c r="Z20" t="n">
        <v>18.7936</v>
      </c>
      <c r="AA20" t="n">
        <v>7.2288</v>
      </c>
    </row>
    <row r="21" customFormat="1" s="27">
      <c r="A21" t="n">
        <v>1977</v>
      </c>
      <c r="B21" t="n">
        <v>389.9824</v>
      </c>
      <c r="H21" t="n">
        <v>0</v>
      </c>
      <c r="N21" t="n">
        <v>3.0023</v>
      </c>
      <c r="O21" t="n">
        <v>1.0012</v>
      </c>
      <c r="P21" t="n">
        <v>9.0174</v>
      </c>
      <c r="Q21" t="n">
        <v>7.0215</v>
      </c>
      <c r="R21" t="n">
        <v>16.0772</v>
      </c>
      <c r="S21" t="n">
        <v>25.18</v>
      </c>
      <c r="T21" t="n">
        <v>39.4326</v>
      </c>
      <c r="U21" t="n">
        <v>53.8945</v>
      </c>
      <c r="V21" t="n">
        <v>40.032</v>
      </c>
      <c r="W21" t="n">
        <v>56.3671</v>
      </c>
      <c r="X21" t="n">
        <v>76.39709999999999</v>
      </c>
      <c r="Y21" t="n">
        <v>40.8166</v>
      </c>
      <c r="Z21" t="n">
        <v>16.1235</v>
      </c>
      <c r="AA21" t="n">
        <v>5.6195</v>
      </c>
    </row>
    <row r="22" customFormat="1" s="27">
      <c r="A22" t="n">
        <v>1978</v>
      </c>
      <c r="B22" t="n">
        <v>349.9104</v>
      </c>
      <c r="H22" t="n">
        <v>0</v>
      </c>
      <c r="M22" t="n">
        <v>1.0006</v>
      </c>
      <c r="N22" t="n">
        <v>2.0015</v>
      </c>
      <c r="P22" t="n">
        <v>4.0076</v>
      </c>
      <c r="Q22" t="n">
        <v>4.0123</v>
      </c>
      <c r="R22" t="n">
        <v>19.0901</v>
      </c>
      <c r="S22" t="n">
        <v>21.1503</v>
      </c>
      <c r="T22" t="n">
        <v>27.2977</v>
      </c>
      <c r="U22" t="n">
        <v>41.6869</v>
      </c>
      <c r="V22" t="n">
        <v>58.5067</v>
      </c>
      <c r="W22" t="n">
        <v>60.523</v>
      </c>
      <c r="X22" t="n">
        <v>55.9332</v>
      </c>
      <c r="Y22" t="n">
        <v>41.9349</v>
      </c>
      <c r="Z22" t="n">
        <v>9.935499999999999</v>
      </c>
      <c r="AA22" t="n">
        <v>2.8302</v>
      </c>
    </row>
    <row r="23" customFormat="1" s="27">
      <c r="A23" t="n">
        <v>1979</v>
      </c>
      <c r="B23" t="n">
        <v>341.6765</v>
      </c>
      <c r="H23" t="n">
        <v>0</v>
      </c>
      <c r="K23" t="n">
        <v>1.0005</v>
      </c>
      <c r="L23" t="n">
        <v>1.0006</v>
      </c>
      <c r="O23" t="n">
        <v>3.0033</v>
      </c>
      <c r="P23" t="n">
        <v>2.0036</v>
      </c>
      <c r="Q23" t="n">
        <v>9.0258</v>
      </c>
      <c r="R23" t="n">
        <v>14.0642</v>
      </c>
      <c r="S23" t="n">
        <v>15.1048</v>
      </c>
      <c r="T23" t="n">
        <v>44.4704</v>
      </c>
      <c r="U23" t="n">
        <v>38.6202</v>
      </c>
      <c r="V23" t="n">
        <v>62.5699</v>
      </c>
      <c r="W23" t="n">
        <v>47.9461</v>
      </c>
      <c r="X23" t="n">
        <v>46.1238</v>
      </c>
      <c r="Y23" t="n">
        <v>40.6211</v>
      </c>
      <c r="Z23" t="n">
        <v>14.7302</v>
      </c>
      <c r="AA23" t="n">
        <v>1.392</v>
      </c>
    </row>
    <row r="24" customFormat="1" s="27">
      <c r="A24" t="n">
        <v>1980</v>
      </c>
      <c r="B24" t="n">
        <v>309.2674</v>
      </c>
      <c r="H24" t="n">
        <v>0</v>
      </c>
      <c r="L24" t="n">
        <v>1.0006</v>
      </c>
      <c r="M24" t="n">
        <v>1.0006</v>
      </c>
      <c r="N24" t="n">
        <v>2.0015</v>
      </c>
      <c r="O24" t="n">
        <v>2.0021</v>
      </c>
      <c r="P24" t="n">
        <v>3.0052</v>
      </c>
      <c r="Q24" t="n">
        <v>8.0229</v>
      </c>
      <c r="R24" t="n">
        <v>4.0183</v>
      </c>
      <c r="S24" t="n">
        <v>19.1342</v>
      </c>
      <c r="T24" t="n">
        <v>35.381</v>
      </c>
      <c r="U24" t="n">
        <v>30.5068</v>
      </c>
      <c r="V24" t="n">
        <v>33.8724</v>
      </c>
      <c r="W24" t="n">
        <v>52.1604</v>
      </c>
      <c r="X24" t="n">
        <v>55.8665</v>
      </c>
      <c r="Y24" t="n">
        <v>36.2297</v>
      </c>
      <c r="Z24" t="n">
        <v>17.3594</v>
      </c>
      <c r="AA24" t="n">
        <v>4.247</v>
      </c>
      <c r="AB24" t="n">
        <v>3.4589</v>
      </c>
    </row>
    <row r="25" customFormat="1" s="27">
      <c r="A25" t="n">
        <v>1981</v>
      </c>
      <c r="B25" t="n">
        <v>277.1308</v>
      </c>
      <c r="H25" t="n">
        <v>0</v>
      </c>
      <c r="L25" t="n">
        <v>1.0006</v>
      </c>
      <c r="N25" t="n">
        <v>1.0007</v>
      </c>
      <c r="P25" t="n">
        <v>2.0034</v>
      </c>
      <c r="Q25" t="n">
        <v>5.0142</v>
      </c>
      <c r="R25" t="n">
        <v>13.0589</v>
      </c>
      <c r="S25" t="n">
        <v>24.1685</v>
      </c>
      <c r="T25" t="n">
        <v>14.1509</v>
      </c>
      <c r="U25" t="n">
        <v>36.6041</v>
      </c>
      <c r="V25" t="n">
        <v>47.1948</v>
      </c>
      <c r="W25" t="n">
        <v>39.5881</v>
      </c>
      <c r="X25" t="n">
        <v>40.7481</v>
      </c>
      <c r="Y25" t="n">
        <v>36.1314</v>
      </c>
      <c r="Z25" t="n">
        <v>14.7631</v>
      </c>
      <c r="AB25" t="n">
        <v>1.704</v>
      </c>
    </row>
    <row r="26" customFormat="1" s="27">
      <c r="A26" t="n">
        <v>1982</v>
      </c>
      <c r="B26" t="n">
        <v>272.902</v>
      </c>
      <c r="H26" t="n">
        <v>0</v>
      </c>
      <c r="O26" t="n">
        <v>2.002</v>
      </c>
      <c r="P26" t="n">
        <v>1.0016</v>
      </c>
      <c r="Q26" t="n">
        <v>2.0054</v>
      </c>
      <c r="R26" t="n">
        <v>8.035</v>
      </c>
      <c r="S26" t="n">
        <v>16.1102</v>
      </c>
      <c r="T26" t="n">
        <v>25.2668</v>
      </c>
      <c r="U26" t="n">
        <v>39.6489</v>
      </c>
      <c r="V26" t="n">
        <v>32.826</v>
      </c>
      <c r="W26" t="n">
        <v>41.6752</v>
      </c>
      <c r="X26" t="n">
        <v>49.2603</v>
      </c>
      <c r="Y26" t="n">
        <v>32.6291</v>
      </c>
      <c r="Z26" t="n">
        <v>18.29</v>
      </c>
      <c r="AA26" t="n">
        <v>4.1514</v>
      </c>
    </row>
    <row r="27" customFormat="1" s="27">
      <c r="A27" t="n">
        <v>1983</v>
      </c>
      <c r="B27" t="n">
        <v>226.292</v>
      </c>
      <c r="H27" t="n">
        <v>0</v>
      </c>
      <c r="N27" t="n">
        <v>1.0007</v>
      </c>
      <c r="O27" t="n">
        <v>1.001</v>
      </c>
      <c r="Q27" t="n">
        <v>9.0236</v>
      </c>
      <c r="R27" t="n">
        <v>6.0264</v>
      </c>
      <c r="S27" t="n">
        <v>10.069</v>
      </c>
      <c r="T27" t="n">
        <v>14.1507</v>
      </c>
      <c r="U27" t="n">
        <v>19.3154</v>
      </c>
      <c r="V27" t="n">
        <v>44.1142</v>
      </c>
      <c r="W27" t="n">
        <v>23.9658</v>
      </c>
      <c r="X27" t="n">
        <v>39.6468</v>
      </c>
      <c r="Y27" t="n">
        <v>33.8048</v>
      </c>
      <c r="Z27" t="n">
        <v>17.1841</v>
      </c>
      <c r="AA27" t="n">
        <v>6.9895</v>
      </c>
    </row>
    <row r="28" customFormat="1" s="27">
      <c r="A28" t="n">
        <v>1984</v>
      </c>
      <c r="B28" t="n">
        <v>223.4796</v>
      </c>
      <c r="H28" t="n">
        <v>0</v>
      </c>
      <c r="O28" t="n">
        <v>1.001</v>
      </c>
      <c r="P28" t="n">
        <v>4.0063</v>
      </c>
      <c r="Q28" t="n">
        <v>3.0078</v>
      </c>
      <c r="R28" t="n">
        <v>9.0388</v>
      </c>
      <c r="S28" t="n">
        <v>10.0687</v>
      </c>
      <c r="T28" t="n">
        <v>24.2563</v>
      </c>
      <c r="U28" t="n">
        <v>25.4163</v>
      </c>
      <c r="V28" t="n">
        <v>11.2846</v>
      </c>
      <c r="W28" t="n">
        <v>35.4277</v>
      </c>
      <c r="X28" t="n">
        <v>43.9064</v>
      </c>
      <c r="Y28" t="n">
        <v>31.5129</v>
      </c>
      <c r="Z28" t="n">
        <v>15.9062</v>
      </c>
      <c r="AA28" t="n">
        <v>6.9637</v>
      </c>
      <c r="AB28" t="n">
        <v>1.6829</v>
      </c>
    </row>
    <row r="29" customFormat="1" s="27">
      <c r="A29" t="n">
        <v>1985</v>
      </c>
      <c r="B29" t="n">
        <v>199.3172</v>
      </c>
      <c r="H29" t="n">
        <v>0</v>
      </c>
      <c r="P29" t="n">
        <v>3.0046</v>
      </c>
      <c r="Q29" t="n">
        <v>1.0026</v>
      </c>
      <c r="R29" t="n">
        <v>9.038600000000001</v>
      </c>
      <c r="S29" t="n">
        <v>13.0884</v>
      </c>
      <c r="T29" t="n">
        <v>10.1067</v>
      </c>
      <c r="U29" t="n">
        <v>26.4309</v>
      </c>
      <c r="V29" t="n">
        <v>26.6712</v>
      </c>
      <c r="W29" t="n">
        <v>34.3885</v>
      </c>
      <c r="X29" t="n">
        <v>32.1465</v>
      </c>
      <c r="Y29" t="n">
        <v>28.1611</v>
      </c>
      <c r="Z29" t="n">
        <v>11.0635</v>
      </c>
      <c r="AA29" t="n">
        <v>4.2144</v>
      </c>
    </row>
    <row r="30" customFormat="1" s="27">
      <c r="A30" t="n">
        <v>1986</v>
      </c>
      <c r="B30" t="n">
        <v>165.6476</v>
      </c>
      <c r="H30" t="n">
        <v>0</v>
      </c>
      <c r="N30" t="n">
        <v>1.0007</v>
      </c>
      <c r="Q30" t="n">
        <v>1.0025</v>
      </c>
      <c r="R30" t="n">
        <v>3.0127</v>
      </c>
      <c r="S30" t="n">
        <v>6.0397</v>
      </c>
      <c r="T30" t="n">
        <v>20.2122</v>
      </c>
      <c r="U30" t="n">
        <v>23.3802</v>
      </c>
      <c r="V30" t="n">
        <v>21.5455</v>
      </c>
      <c r="W30" t="n">
        <v>28.1234</v>
      </c>
      <c r="X30" t="n">
        <v>20.3405</v>
      </c>
      <c r="Y30" t="n">
        <v>24.7197</v>
      </c>
      <c r="Z30" t="n">
        <v>13.4699</v>
      </c>
      <c r="AA30" t="n">
        <v>2.8007</v>
      </c>
    </row>
    <row r="31" customFormat="1" s="27">
      <c r="A31" t="n">
        <v>1987</v>
      </c>
      <c r="B31" t="n">
        <v>143.8717</v>
      </c>
      <c r="H31" t="n">
        <v>0</v>
      </c>
      <c r="O31" t="n">
        <v>1.001</v>
      </c>
      <c r="P31" t="n">
        <v>1.0015</v>
      </c>
      <c r="Q31" t="n">
        <v>3.0075</v>
      </c>
      <c r="R31" t="n">
        <v>5.0208</v>
      </c>
      <c r="S31" t="n">
        <v>4.0266</v>
      </c>
      <c r="T31" t="n">
        <v>8.084</v>
      </c>
      <c r="U31" t="n">
        <v>12.1956</v>
      </c>
      <c r="V31" t="n">
        <v>20.5113</v>
      </c>
      <c r="W31" t="n">
        <v>28.112</v>
      </c>
      <c r="X31" t="n">
        <v>21.3991</v>
      </c>
      <c r="Y31" t="n">
        <v>29.1792</v>
      </c>
      <c r="Z31" t="n">
        <v>6.12</v>
      </c>
      <c r="AA31" t="n">
        <v>4.2131</v>
      </c>
    </row>
    <row r="32" customFormat="1" s="27">
      <c r="A32" t="n">
        <v>1988</v>
      </c>
      <c r="B32" t="n">
        <v>121.4943</v>
      </c>
      <c r="H32" t="n">
        <v>0</v>
      </c>
      <c r="O32" t="n">
        <v>1.001</v>
      </c>
      <c r="P32" t="n">
        <v>1.0015</v>
      </c>
      <c r="Q32" t="n">
        <v>2.0049</v>
      </c>
      <c r="R32" t="n">
        <v>4.0164</v>
      </c>
      <c r="S32" t="n">
        <v>4.0268</v>
      </c>
      <c r="T32" t="n">
        <v>7.0733</v>
      </c>
      <c r="U32" t="n">
        <v>15.2425</v>
      </c>
      <c r="V32" t="n">
        <v>18.459</v>
      </c>
      <c r="W32" t="n">
        <v>20.8198</v>
      </c>
      <c r="X32" t="n">
        <v>24.6386</v>
      </c>
      <c r="Y32" t="n">
        <v>11.2443</v>
      </c>
      <c r="Z32" t="n">
        <v>4.8982</v>
      </c>
      <c r="AA32" t="n">
        <v>7.0682</v>
      </c>
    </row>
    <row r="33" customFormat="1" s="27">
      <c r="A33" t="n">
        <v>1989</v>
      </c>
      <c r="B33" t="n">
        <v>112.363</v>
      </c>
      <c r="H33" t="n">
        <v>0</v>
      </c>
      <c r="Q33" t="n">
        <v>3.0071</v>
      </c>
      <c r="R33" t="n">
        <v>2.008</v>
      </c>
      <c r="S33" t="n">
        <v>3.0195</v>
      </c>
      <c r="T33" t="n">
        <v>7.0716</v>
      </c>
      <c r="U33" t="n">
        <v>11.1733</v>
      </c>
      <c r="V33" t="n">
        <v>17.4232</v>
      </c>
      <c r="W33" t="n">
        <v>20.8011</v>
      </c>
      <c r="X33" t="n">
        <v>17.1015</v>
      </c>
      <c r="Y33" t="n">
        <v>15.6709</v>
      </c>
      <c r="Z33" t="n">
        <v>10.8985</v>
      </c>
      <c r="AA33" t="n">
        <v>4.188</v>
      </c>
    </row>
    <row r="34" customFormat="1" s="27">
      <c r="A34" t="n">
        <v>1990</v>
      </c>
      <c r="B34" t="n">
        <v>94.6831</v>
      </c>
      <c r="H34" t="n">
        <v>0</v>
      </c>
      <c r="O34" t="n">
        <v>1.0009</v>
      </c>
      <c r="Q34" t="n">
        <v>1.0024</v>
      </c>
      <c r="S34" t="n">
        <v>3.019</v>
      </c>
      <c r="T34" t="n">
        <v>4.0408</v>
      </c>
      <c r="U34" t="n">
        <v>15.2325</v>
      </c>
      <c r="V34" t="n">
        <v>15.3672</v>
      </c>
      <c r="W34" t="n">
        <v>13.5105</v>
      </c>
      <c r="X34" t="n">
        <v>16.0063</v>
      </c>
      <c r="Y34" t="n">
        <v>14.5206</v>
      </c>
      <c r="Z34" t="n">
        <v>9.6084</v>
      </c>
      <c r="AA34" t="n">
        <v>1.3744</v>
      </c>
    </row>
    <row r="35" customFormat="1" s="27">
      <c r="A35" t="n">
        <v>1991</v>
      </c>
      <c r="B35" t="n">
        <v>94.6669</v>
      </c>
      <c r="H35" t="n">
        <v>0</v>
      </c>
      <c r="O35" t="n">
        <v>1.001</v>
      </c>
      <c r="P35" t="n">
        <v>5.007</v>
      </c>
      <c r="Q35" t="n">
        <v>2.0048</v>
      </c>
      <c r="R35" t="n">
        <v>2.0077</v>
      </c>
      <c r="S35" t="n">
        <v>3.0193</v>
      </c>
      <c r="T35" t="n">
        <v>4.0402</v>
      </c>
      <c r="U35" t="n">
        <v>15.2315</v>
      </c>
      <c r="V35" t="n">
        <v>11.2661</v>
      </c>
      <c r="W35" t="n">
        <v>19.734</v>
      </c>
      <c r="X35" t="n">
        <v>17.0591</v>
      </c>
      <c r="Y35" t="n">
        <v>7.8074</v>
      </c>
      <c r="Z35" t="n">
        <v>2.393</v>
      </c>
      <c r="AA35" t="n">
        <v>4.0959</v>
      </c>
    </row>
    <row r="36" customFormat="1" s="27">
      <c r="A36" t="n">
        <v>1992</v>
      </c>
      <c r="B36" t="n">
        <v>76.28959999999999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3.0112</v>
      </c>
      <c r="S36" t="n">
        <v>3.0188</v>
      </c>
      <c r="T36" t="n">
        <v>6.0587</v>
      </c>
      <c r="U36" t="n">
        <v>3.045</v>
      </c>
      <c r="V36" t="n">
        <v>8.1973</v>
      </c>
      <c r="W36" t="n">
        <v>15.5675</v>
      </c>
      <c r="X36" t="n">
        <v>17.0511</v>
      </c>
      <c r="Y36" t="n">
        <v>12.2617</v>
      </c>
      <c r="Z36" t="n">
        <v>2.3759</v>
      </c>
      <c r="AA36" t="n">
        <v>4.0198</v>
      </c>
      <c r="AB36" t="n">
        <v>1.6827</v>
      </c>
    </row>
    <row r="37" customFormat="1" s="27">
      <c r="A37" t="n">
        <v>1993</v>
      </c>
      <c r="B37" t="n">
        <v>66.81399999999999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1.0014</v>
      </c>
      <c r="Q37" t="n">
        <v>1.0023</v>
      </c>
      <c r="R37" t="n">
        <v>1.0038</v>
      </c>
      <c r="S37" t="n">
        <v>4.025</v>
      </c>
      <c r="T37" t="n">
        <v>5.0508</v>
      </c>
      <c r="U37" t="n">
        <v>4.0624</v>
      </c>
      <c r="V37" t="n">
        <v>6.1471</v>
      </c>
      <c r="W37" t="n">
        <v>15.5899</v>
      </c>
      <c r="X37" t="n">
        <v>10.6758</v>
      </c>
      <c r="Y37" t="n">
        <v>14.6093</v>
      </c>
      <c r="Z37" t="n">
        <v>3.6461</v>
      </c>
      <c r="AA37" t="n">
        <v>0</v>
      </c>
      <c r="AB37" t="n">
        <v>0</v>
      </c>
    </row>
    <row r="38" customFormat="1" s="27">
      <c r="A38" t="n">
        <v>1994</v>
      </c>
      <c r="B38" t="n">
        <v>91.7257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2.0046</v>
      </c>
      <c r="R38" t="n">
        <v>1.0038</v>
      </c>
      <c r="S38" t="n">
        <v>1.0061</v>
      </c>
      <c r="T38" t="n">
        <v>8.080299999999999</v>
      </c>
      <c r="U38" t="n">
        <v>9.139200000000001</v>
      </c>
      <c r="V38" t="n">
        <v>12.2928</v>
      </c>
      <c r="W38" t="n">
        <v>12.4667</v>
      </c>
      <c r="X38" t="n">
        <v>12.8094</v>
      </c>
      <c r="Y38" t="n">
        <v>19.0998</v>
      </c>
      <c r="Z38" t="n">
        <v>10.8911</v>
      </c>
      <c r="AA38" t="n">
        <v>1.3635</v>
      </c>
      <c r="AB38" t="n">
        <v>1.5683</v>
      </c>
    </row>
    <row r="39" customFormat="1" s="27">
      <c r="A39" t="n">
        <v>1995</v>
      </c>
      <c r="B39" t="n">
        <v>98.0043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3.0032</v>
      </c>
      <c r="P39" t="n">
        <v>1.0015</v>
      </c>
      <c r="Q39" t="n">
        <v>3.0069</v>
      </c>
      <c r="R39" t="n">
        <v>1.0038</v>
      </c>
      <c r="S39" t="n">
        <v>0</v>
      </c>
      <c r="T39" t="n">
        <v>6.0597</v>
      </c>
      <c r="U39" t="n">
        <v>9.138199999999999</v>
      </c>
      <c r="V39" t="n">
        <v>14.3399</v>
      </c>
      <c r="W39" t="n">
        <v>21.8205</v>
      </c>
      <c r="X39" t="n">
        <v>12.8055</v>
      </c>
      <c r="Y39" t="n">
        <v>14.6388</v>
      </c>
      <c r="Z39" t="n">
        <v>8.4689</v>
      </c>
      <c r="AA39" t="n">
        <v>2.7176</v>
      </c>
      <c r="AB39" t="n">
        <v>0</v>
      </c>
    </row>
    <row r="40" customFormat="1" s="27">
      <c r="A40" t="n">
        <v>1996</v>
      </c>
      <c r="B40" t="n">
        <v>82.0051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1.001</v>
      </c>
      <c r="P40" t="n">
        <v>0</v>
      </c>
      <c r="Q40" t="n">
        <v>0</v>
      </c>
      <c r="R40" t="n">
        <v>5.0189</v>
      </c>
      <c r="S40" t="n">
        <v>5.03</v>
      </c>
      <c r="T40" t="n">
        <v>3.0298</v>
      </c>
      <c r="U40" t="n">
        <v>6.0911</v>
      </c>
      <c r="V40" t="n">
        <v>9.2186</v>
      </c>
      <c r="W40" t="n">
        <v>14.5437</v>
      </c>
      <c r="X40" t="n">
        <v>17.0755</v>
      </c>
      <c r="Y40" t="n">
        <v>12.3859</v>
      </c>
      <c r="Z40" t="n">
        <v>7.2722</v>
      </c>
      <c r="AA40" t="n">
        <v>1.3384</v>
      </c>
      <c r="AB40" t="n">
        <v>0</v>
      </c>
    </row>
    <row r="41" customFormat="1" s="27">
      <c r="A41" t="n">
        <v>1997</v>
      </c>
      <c r="B41" t="n">
        <v>74.5271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4.0089</v>
      </c>
      <c r="R41" t="n">
        <v>3.0109</v>
      </c>
      <c r="S41" t="n">
        <v>3.018</v>
      </c>
      <c r="T41" t="n">
        <v>4.0389</v>
      </c>
      <c r="U41" t="n">
        <v>6.0899</v>
      </c>
      <c r="V41" t="n">
        <v>7.1681</v>
      </c>
      <c r="W41" t="n">
        <v>14.5391</v>
      </c>
      <c r="X41" t="n">
        <v>9.601599999999999</v>
      </c>
      <c r="Y41" t="n">
        <v>15.7606</v>
      </c>
      <c r="Z41" t="n">
        <v>7.2912</v>
      </c>
      <c r="AA41" t="n">
        <v>0</v>
      </c>
      <c r="AB41" t="n">
        <v>0</v>
      </c>
    </row>
    <row r="42" customFormat="1" s="27">
      <c r="A42" t="n">
        <v>1998</v>
      </c>
      <c r="B42" t="n">
        <v>49.1862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1.0007</v>
      </c>
      <c r="O42" t="n">
        <v>0</v>
      </c>
      <c r="P42" t="n">
        <v>0</v>
      </c>
      <c r="Q42" t="n">
        <v>2.0043</v>
      </c>
      <c r="R42" t="n">
        <v>2.0069</v>
      </c>
      <c r="S42" t="n">
        <v>2.0114</v>
      </c>
      <c r="T42" t="n">
        <v>2.0188</v>
      </c>
      <c r="U42" t="n">
        <v>1.0149</v>
      </c>
      <c r="V42" t="n">
        <v>4.0954</v>
      </c>
      <c r="W42" t="n">
        <v>11.4168</v>
      </c>
      <c r="X42" t="n">
        <v>8.5305</v>
      </c>
      <c r="Y42" t="n">
        <v>8.989100000000001</v>
      </c>
      <c r="Z42" t="n">
        <v>6.0975</v>
      </c>
      <c r="AA42" t="n">
        <v>0</v>
      </c>
      <c r="AB42" t="n">
        <v>0</v>
      </c>
    </row>
    <row r="43" customFormat="1" s="27">
      <c r="A43" t="n">
        <v>1999</v>
      </c>
      <c r="B43" t="n">
        <v>52.5967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1.0007</v>
      </c>
      <c r="O43" t="n">
        <v>0</v>
      </c>
      <c r="P43" t="n">
        <v>0</v>
      </c>
      <c r="Q43" t="n">
        <v>0</v>
      </c>
      <c r="R43" t="n">
        <v>1.0035</v>
      </c>
      <c r="S43" t="n">
        <v>2.0115</v>
      </c>
      <c r="T43" t="n">
        <v>5.0468</v>
      </c>
      <c r="U43" t="n">
        <v>3.0452</v>
      </c>
      <c r="V43" t="n">
        <v>5.1183</v>
      </c>
      <c r="W43" t="n">
        <v>4.1543</v>
      </c>
      <c r="X43" t="n">
        <v>17.0734</v>
      </c>
      <c r="Y43" t="n">
        <v>6.7509</v>
      </c>
      <c r="Z43" t="n">
        <v>7.3921</v>
      </c>
      <c r="AA43" t="n">
        <v>0</v>
      </c>
      <c r="AB43" t="n">
        <v>0</v>
      </c>
    </row>
    <row r="44" customFormat="1" s="27">
      <c r="A44" t="n">
        <v>2000</v>
      </c>
      <c r="B44" t="n">
        <v>41.4947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1.001</v>
      </c>
      <c r="P44" t="n">
        <v>0</v>
      </c>
      <c r="Q44" t="n">
        <v>2.0044</v>
      </c>
      <c r="R44" t="n">
        <v>2.007</v>
      </c>
      <c r="S44" t="n">
        <v>1.0057</v>
      </c>
      <c r="T44" t="n">
        <v>2.0187</v>
      </c>
      <c r="U44" t="n">
        <v>4.0595</v>
      </c>
      <c r="V44" t="n">
        <v>5.1173</v>
      </c>
      <c r="W44" t="n">
        <v>6.2308</v>
      </c>
      <c r="X44" t="n">
        <v>5.3333</v>
      </c>
      <c r="Y44" t="n">
        <v>10.1017</v>
      </c>
      <c r="Z44" t="n">
        <v>1.2333</v>
      </c>
      <c r="AA44" t="n">
        <v>1.3821</v>
      </c>
      <c r="AB44" t="n">
        <v>0</v>
      </c>
    </row>
    <row r="45" customFormat="1" s="27">
      <c r="A45" t="n">
        <v>2001</v>
      </c>
      <c r="B45" t="n">
        <v>33.4186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1.0023</v>
      </c>
      <c r="R45" t="n">
        <v>1.0035</v>
      </c>
      <c r="S45" t="n">
        <v>2.0115</v>
      </c>
      <c r="T45" t="n">
        <v>4.0367</v>
      </c>
      <c r="U45" t="n">
        <v>0</v>
      </c>
      <c r="V45" t="n">
        <v>2.0464</v>
      </c>
      <c r="W45" t="n">
        <v>3.1142</v>
      </c>
      <c r="X45" t="n">
        <v>8.5265</v>
      </c>
      <c r="Y45" t="n">
        <v>7.8494</v>
      </c>
      <c r="Z45" t="n">
        <v>2.4415</v>
      </c>
      <c r="AA45" t="n">
        <v>1.3868</v>
      </c>
      <c r="AB45" t="n">
        <v>0</v>
      </c>
    </row>
    <row r="46">
      <c r="A46" t="n">
        <v>2002</v>
      </c>
      <c r="B46" t="n">
        <v>40.7588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2.0047</v>
      </c>
      <c r="R46" t="n">
        <v>3.0104</v>
      </c>
      <c r="S46" t="n">
        <v>4.0221</v>
      </c>
      <c r="T46" t="n">
        <v>3.0271</v>
      </c>
      <c r="U46" t="n">
        <v>1.0143</v>
      </c>
      <c r="V46" t="n">
        <v>4.092</v>
      </c>
      <c r="W46" t="n">
        <v>5.1886</v>
      </c>
      <c r="X46" t="n">
        <v>3.197</v>
      </c>
      <c r="Y46" t="n">
        <v>8.962</v>
      </c>
      <c r="Z46" t="n">
        <v>4.8724</v>
      </c>
      <c r="AA46" t="n">
        <v>1.3682</v>
      </c>
      <c r="AB46" t="n">
        <v>0</v>
      </c>
    </row>
    <row r="47">
      <c r="A47" t="n">
        <v>2003</v>
      </c>
      <c r="B47" t="n">
        <v>29.793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1.001</v>
      </c>
      <c r="P47" t="n">
        <v>0</v>
      </c>
      <c r="Q47" t="n">
        <v>2.0047</v>
      </c>
      <c r="R47" t="n">
        <v>0</v>
      </c>
      <c r="S47" t="n">
        <v>1.0055</v>
      </c>
      <c r="T47" t="n">
        <v>2.0179</v>
      </c>
      <c r="U47" t="n">
        <v>2.028</v>
      </c>
      <c r="V47" t="n">
        <v>2.0452</v>
      </c>
      <c r="W47" t="n">
        <v>2.0744</v>
      </c>
      <c r="X47" t="n">
        <v>7.4507</v>
      </c>
      <c r="Y47" t="n">
        <v>8.9536</v>
      </c>
      <c r="Z47" t="n">
        <v>1.2119</v>
      </c>
      <c r="AA47" t="n">
        <v>0</v>
      </c>
      <c r="AB47" t="n">
        <v>0</v>
      </c>
    </row>
    <row r="48">
      <c r="A48" t="n">
        <v>2004</v>
      </c>
      <c r="B48" t="n">
        <v>25.3256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1.0034</v>
      </c>
      <c r="S48" t="n">
        <v>0</v>
      </c>
      <c r="T48" t="n">
        <v>0</v>
      </c>
      <c r="U48" t="n">
        <v>4.0544</v>
      </c>
      <c r="V48" t="n">
        <v>5.11</v>
      </c>
      <c r="W48" t="n">
        <v>5.1789</v>
      </c>
      <c r="X48" t="n">
        <v>4.2472</v>
      </c>
      <c r="Y48" t="n">
        <v>3.3369</v>
      </c>
      <c r="Z48" t="n">
        <v>2.3947</v>
      </c>
      <c r="AA48" t="n">
        <v>0</v>
      </c>
      <c r="AB48" t="n">
        <v>0</v>
      </c>
    </row>
    <row r="49">
      <c r="A49" t="n">
        <v>2005</v>
      </c>
      <c r="B49" t="n">
        <v>29.6555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1.0024</v>
      </c>
      <c r="R49" t="n">
        <v>2.007</v>
      </c>
      <c r="S49" t="n">
        <v>1.0053</v>
      </c>
      <c r="T49" t="n">
        <v>1.0086</v>
      </c>
      <c r="U49" t="n">
        <v>2.0269</v>
      </c>
      <c r="V49" t="n">
        <v>3.0654</v>
      </c>
      <c r="W49" t="n">
        <v>5.1779</v>
      </c>
      <c r="X49" t="n">
        <v>6.372</v>
      </c>
      <c r="Y49" t="n">
        <v>6.6753</v>
      </c>
      <c r="Z49" t="n">
        <v>0</v>
      </c>
      <c r="AA49" t="n">
        <v>1.3149</v>
      </c>
      <c r="AB49" t="n">
        <v>0</v>
      </c>
    </row>
    <row r="50">
      <c r="A50" t="n">
        <v>2006</v>
      </c>
      <c r="B50" t="n">
        <v>23.3255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1.001</v>
      </c>
      <c r="P50" t="n">
        <v>1.0016</v>
      </c>
      <c r="Q50" t="n">
        <v>0</v>
      </c>
      <c r="R50" t="n">
        <v>1.0035</v>
      </c>
      <c r="S50" t="n">
        <v>2.0104</v>
      </c>
      <c r="T50" t="n">
        <v>1.0084</v>
      </c>
      <c r="U50" t="n">
        <v>1.013</v>
      </c>
      <c r="V50" t="n">
        <v>2.0423</v>
      </c>
      <c r="W50" t="n">
        <v>3.1041</v>
      </c>
      <c r="X50" t="n">
        <v>6.3588</v>
      </c>
      <c r="Y50" t="n">
        <v>1.1076</v>
      </c>
      <c r="Z50" t="n">
        <v>2.3833</v>
      </c>
      <c r="AA50" t="n">
        <v>1.2913</v>
      </c>
      <c r="AB50" t="n">
        <v>0</v>
      </c>
    </row>
    <row r="51">
      <c r="A51" t="n">
        <v>2011</v>
      </c>
      <c r="B51" t="n">
        <v>19.8276</v>
      </c>
      <c r="C51" t="n">
        <v>1.0047</v>
      </c>
      <c r="D51" t="n">
        <v>0</v>
      </c>
      <c r="E51" t="n">
        <v>0</v>
      </c>
      <c r="F51" t="n">
        <v>0</v>
      </c>
      <c r="G51" t="n">
        <v>0</v>
      </c>
      <c r="H51" t="n">
        <v>1.0047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1.0024</v>
      </c>
      <c r="R51" t="n">
        <v>1.0036</v>
      </c>
      <c r="S51" t="n">
        <v>3.0152</v>
      </c>
      <c r="T51" t="n">
        <v>3.0226</v>
      </c>
      <c r="U51" t="n">
        <v>4.0481</v>
      </c>
      <c r="V51" t="n">
        <v>0</v>
      </c>
      <c r="W51" t="n">
        <v>0</v>
      </c>
      <c r="X51" t="n">
        <v>2.1134</v>
      </c>
      <c r="Y51" t="n">
        <v>2.2123</v>
      </c>
      <c r="Z51" t="n">
        <v>2.4051</v>
      </c>
      <c r="AA51" t="n">
        <v>0</v>
      </c>
      <c r="AB51" t="n">
        <v>0</v>
      </c>
    </row>
    <row r="52">
      <c r="A52" t="n">
        <v>2012</v>
      </c>
      <c r="B52" t="n">
        <v>11.158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1.0075</v>
      </c>
      <c r="U52" t="n">
        <v>1.0117</v>
      </c>
      <c r="V52" t="n">
        <v>3.0566</v>
      </c>
      <c r="W52" t="n">
        <v>1.0321</v>
      </c>
      <c r="X52" t="n">
        <v>0</v>
      </c>
      <c r="Y52" t="n">
        <v>1.1045</v>
      </c>
      <c r="Z52" t="n">
        <v>1.198</v>
      </c>
      <c r="AA52" t="n">
        <v>2.7477</v>
      </c>
      <c r="AB52" t="n">
        <v>0</v>
      </c>
    </row>
    <row r="53">
      <c r="A53" t="n">
        <v>2013</v>
      </c>
      <c r="B53" t="n">
        <v>18.2399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2.003</v>
      </c>
      <c r="Q53" t="n">
        <v>1.0024</v>
      </c>
      <c r="R53" t="n">
        <v>1.0037</v>
      </c>
      <c r="S53" t="n">
        <v>4.0209</v>
      </c>
      <c r="T53" t="n">
        <v>1.0075</v>
      </c>
      <c r="U53" t="n">
        <v>0</v>
      </c>
      <c r="V53" t="n">
        <v>1.0189</v>
      </c>
      <c r="W53" t="n">
        <v>1.0317</v>
      </c>
      <c r="X53" t="n">
        <v>2.1122</v>
      </c>
      <c r="Y53" t="n">
        <v>1.1047</v>
      </c>
      <c r="Z53" t="n">
        <v>1.1982</v>
      </c>
      <c r="AA53" t="n">
        <v>2.7368</v>
      </c>
      <c r="AB53" t="n">
        <v>0</v>
      </c>
    </row>
    <row r="54">
      <c r="A54" t="n">
        <v>2014</v>
      </c>
      <c r="B54" t="n">
        <v>12.1176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1.0024</v>
      </c>
      <c r="R54" t="n">
        <v>0</v>
      </c>
      <c r="S54" t="n">
        <v>0</v>
      </c>
      <c r="T54" t="n">
        <v>2.0152</v>
      </c>
      <c r="U54" t="n">
        <v>2.023</v>
      </c>
      <c r="V54" t="n">
        <v>0</v>
      </c>
      <c r="W54" t="n">
        <v>1.0312</v>
      </c>
      <c r="X54" t="n">
        <v>1.0555</v>
      </c>
      <c r="Y54" t="n">
        <v>1.1012</v>
      </c>
      <c r="Z54" t="n">
        <v>1.1922</v>
      </c>
      <c r="AA54" t="n">
        <v>2.6969</v>
      </c>
      <c r="AB54" t="n">
        <v>0</v>
      </c>
    </row>
    <row r="55">
      <c r="A55" t="n">
        <v>2015</v>
      </c>
      <c r="B55" t="n">
        <v>21.3171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1.0037</v>
      </c>
      <c r="S55" t="n">
        <v>2.0108</v>
      </c>
      <c r="T55" t="n">
        <v>0</v>
      </c>
      <c r="U55" t="n">
        <v>1.0116</v>
      </c>
      <c r="V55" t="n">
        <v>2.0378</v>
      </c>
      <c r="W55" t="n">
        <v>4.1261</v>
      </c>
      <c r="X55" t="n">
        <v>4.2246</v>
      </c>
      <c r="Y55" t="n">
        <v>3.3109</v>
      </c>
      <c r="Z55" t="n">
        <v>3.5917</v>
      </c>
      <c r="AA55" t="n">
        <v>0</v>
      </c>
      <c r="AB55" t="n">
        <v>0</v>
      </c>
    </row>
    <row r="56">
      <c r="A56" t="n">
        <v>2016</v>
      </c>
      <c r="B56" t="n">
        <v>32.8029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1.0016</v>
      </c>
      <c r="Q56" t="n">
        <v>3.0072</v>
      </c>
      <c r="R56" t="n">
        <v>1.0037</v>
      </c>
      <c r="S56" t="n">
        <v>2.0109</v>
      </c>
      <c r="T56" t="n">
        <v>5.0385</v>
      </c>
      <c r="U56" t="n">
        <v>4.0457</v>
      </c>
      <c r="V56" t="n">
        <v>1.0188</v>
      </c>
      <c r="W56" t="n">
        <v>0</v>
      </c>
      <c r="X56" t="n">
        <v>7.3818</v>
      </c>
      <c r="Y56" t="n">
        <v>2.2016</v>
      </c>
      <c r="Z56" t="n">
        <v>4.7575</v>
      </c>
      <c r="AA56" t="n">
        <v>1.3355</v>
      </c>
      <c r="AB56" t="n">
        <v>0</v>
      </c>
    </row>
    <row r="57">
      <c r="A57" t="n">
        <v>2017</v>
      </c>
      <c r="B57" t="n">
        <v>43.7118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1.001</v>
      </c>
      <c r="O57" t="n">
        <v>0</v>
      </c>
      <c r="P57" t="n">
        <v>2.0032</v>
      </c>
      <c r="Q57" t="n">
        <v>0</v>
      </c>
      <c r="R57" t="n">
        <v>1.0037</v>
      </c>
      <c r="S57" t="n">
        <v>2.011</v>
      </c>
      <c r="T57" t="n">
        <v>2.0156</v>
      </c>
      <c r="U57" t="n">
        <v>4.0459</v>
      </c>
      <c r="V57" t="n">
        <v>3.0555</v>
      </c>
      <c r="W57" t="n">
        <v>6.1856</v>
      </c>
      <c r="X57" t="n">
        <v>3.1651</v>
      </c>
      <c r="Y57" t="n">
        <v>6.6085</v>
      </c>
      <c r="Z57" t="n">
        <v>8.348000000000001</v>
      </c>
      <c r="AA57" t="n">
        <v>2.6823</v>
      </c>
      <c r="AB57" t="n">
        <v>1.5866</v>
      </c>
    </row>
    <row r="58">
      <c r="A58" t="n">
        <v>2019</v>
      </c>
      <c r="B58" t="n">
        <v>28.1516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2.0046</v>
      </c>
      <c r="R58" t="n">
        <v>3.0104</v>
      </c>
      <c r="S58" t="n">
        <v>1.0054</v>
      </c>
      <c r="T58" t="n">
        <v>2.0156</v>
      </c>
      <c r="U58" t="n">
        <v>3.0332</v>
      </c>
      <c r="V58" t="n">
        <v>1.0179</v>
      </c>
      <c r="W58" t="n">
        <v>4.1193</v>
      </c>
      <c r="X58" t="n">
        <v>5.2655</v>
      </c>
      <c r="Y58" t="n">
        <v>5.4945</v>
      </c>
      <c r="Z58" t="n">
        <v>1.1851</v>
      </c>
      <c r="AA58" t="n">
        <v>0</v>
      </c>
      <c r="AB58" t="n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2002-07-17T19:15:27Z</dcterms:created>
  <dcterms:modified xmlns:dcterms="http://purl.org/dc/terms/" xmlns:xsi="http://www.w3.org/2001/XMLSchema-instance" xsi:type="dcterms:W3CDTF">2021-08-29T10:23:36Z</dcterms:modified>
  <cp:lastModifiedBy>Ameya</cp:lastModifiedBy>
</cp:coreProperties>
</file>